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20115" windowHeight="8520"/>
  </bookViews>
  <sheets>
    <sheet name="ESTADO SUPLIDORES DIC. 2021" sheetId="1" r:id="rId1"/>
  </sheets>
  <definedNames>
    <definedName name="_xlnm._FilterDatabase" localSheetId="0" hidden="1">'ESTADO SUPLIDORES DIC. 2021'!$B$5:$G$63</definedName>
    <definedName name="_xlnm.Print_Area" localSheetId="0">'ESTADO SUPLIDORES DIC. 2021'!$B$1:$G$72</definedName>
    <definedName name="_xlnm.Print_Titles" localSheetId="0">'ESTADO SUPLIDORES DIC. 2021'!$1:$5</definedName>
  </definedNames>
  <calcPr calcId="145621"/>
</workbook>
</file>

<file path=xl/calcChain.xml><?xml version="1.0" encoding="utf-8"?>
<calcChain xmlns="http://schemas.openxmlformats.org/spreadsheetml/2006/main">
  <c r="G63" i="1" l="1"/>
</calcChain>
</file>

<file path=xl/sharedStrings.xml><?xml version="1.0" encoding="utf-8"?>
<sst xmlns="http://schemas.openxmlformats.org/spreadsheetml/2006/main" count="188" uniqueCount="127">
  <si>
    <t>INSTITUTO DOMINICANO DE INVESTIGACIONES AGROPECUARIAS Y FORESTALES</t>
  </si>
  <si>
    <t>IDIAF</t>
  </si>
  <si>
    <t>ESTADO DE CUENTAS POR PAGAR A SUPLIDORES</t>
  </si>
  <si>
    <t>AL 30 DE NOVIEMBRE 2022</t>
  </si>
  <si>
    <t>NO.</t>
  </si>
  <si>
    <t>FECHA DE REGISTRO</t>
  </si>
  <si>
    <t xml:space="preserve">NO.  DE FACTURA </t>
  </si>
  <si>
    <t>NOMBRE  DEL ACREEDOR</t>
  </si>
  <si>
    <t>CONCEPTO</t>
  </si>
  <si>
    <t>VALOR</t>
  </si>
  <si>
    <t xml:space="preserve">                                                                                                                                   </t>
  </si>
  <si>
    <t>B1500022671</t>
  </si>
  <si>
    <t>SANTO DOMINGO MOTORS CO.,S.A.</t>
  </si>
  <si>
    <t>MANTENIMIENTO CAMIONETA EL-08881, C. SUR</t>
  </si>
  <si>
    <t>B1500022991</t>
  </si>
  <si>
    <t>MANTENIMIENTO CAMIONETA EL-08878, SEDE IDIAF</t>
  </si>
  <si>
    <t>B1500023211</t>
  </si>
  <si>
    <t>B1500023261</t>
  </si>
  <si>
    <t>MANTENIMIENTO CAMIONETA EL-08879, C. NORTE</t>
  </si>
  <si>
    <t>B1500001311</t>
  </si>
  <si>
    <t>REID &amp; COMPAÑÍA, SA</t>
  </si>
  <si>
    <t>MANTENIMIENTO RETROEXCAVADORA DE LA E.E. FRUTALES BANI</t>
  </si>
  <si>
    <t>B1500025428</t>
  </si>
  <si>
    <t>HUMANO SEGURO, S. A.</t>
  </si>
  <si>
    <t>SEGURO MEDICO MES NOVIEMBRE, 2022, IDIAF</t>
  </si>
  <si>
    <t>B1500025429</t>
  </si>
  <si>
    <t>B1500025334</t>
  </si>
  <si>
    <t>SEGURO DE VIDA MES NOVIEMBRE, 2022, IDIAF</t>
  </si>
  <si>
    <t>B1500000051</t>
  </si>
  <si>
    <t>SASTRERIA DUBBINSON, SRL</t>
  </si>
  <si>
    <t>UNIFORMES PARA PERSONAL FEMENINO CENTRO NORTE</t>
  </si>
  <si>
    <t>B1500000032</t>
  </si>
  <si>
    <t>ORDEÑADORAS DOMINICANAS ORDOM, SRL</t>
  </si>
  <si>
    <t>EQUIPO DE ORDEÑO  AUTOMATIZADO PARA 5 VACAS A LA VEZ, CPA</t>
  </si>
  <si>
    <t>B1500000421</t>
  </si>
  <si>
    <t>CORPORACION PARADOX, SRL</t>
  </si>
  <si>
    <t>COMPRA REACTIVOS PARA LOS LABORATORIOS DEL IDIAF</t>
  </si>
  <si>
    <t>B1500000420</t>
  </si>
  <si>
    <t>B1500316645</t>
  </si>
  <si>
    <t>EDENORTE DOMINICANA, SA</t>
  </si>
  <si>
    <t>SERVICIO ENERGIA ELECTRICA SEDE CENTRO NORTE, NOVIEMBRE 2022</t>
  </si>
  <si>
    <t>B1500316464</t>
  </si>
  <si>
    <t>SERVICIO ENERGIA ELECTRICA E.E. MATA LARGA, C. NORTE, NOVIEMBRE 2022</t>
  </si>
  <si>
    <t>B1500316352</t>
  </si>
  <si>
    <t>SERVICIO ENERGIA ELECTRICA  E.E. JUMA, C. NORTE, NOVIEMBRE 2022</t>
  </si>
  <si>
    <t>B1500316495</t>
  </si>
  <si>
    <t>SERVICIO ENERGIA ELECTRICA E.E. EL POZO-NAGUA,  C. NORTE, NOVIEMBRE 2022</t>
  </si>
  <si>
    <t>B1500316578</t>
  </si>
  <si>
    <t>SERVICIO ENERGIA ELECTRICA E.E. ESPERANZA-MAO, C. NORTE, NOVIEMBRE 2022</t>
  </si>
  <si>
    <t>B1500316398</t>
  </si>
  <si>
    <t>SERVICIO ENERGIA ELECTRICA E.E. CASA DE ALTO SFM, CENTRO NORTE, NOVIEMBRE 2022</t>
  </si>
  <si>
    <t>B1500000209</t>
  </si>
  <si>
    <t>AGENCIA QUIMICA DOMINICANA, SRL</t>
  </si>
  <si>
    <t>KIT DE MANTENIMIENTO PARA EQUIPOS DE LABORATORIOS, IDIAF</t>
  </si>
  <si>
    <t>B1500002212</t>
  </si>
  <si>
    <t>INSTITUTO CULTURAL DOMINICO AMERICANO, INC.</t>
  </si>
  <si>
    <t>PARTICIPACION EMPLEADOS IDIAF E N EL DIPOLOMADO FORMULACION DE PROYECTOS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</si>
  <si>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</si>
  <si>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B1500000120</t>
  </si>
  <si>
    <t>JOSE MIGUEL SANTANA E.</t>
  </si>
  <si>
    <t>CONTRATACION REPARACION LAB. Y OFICINAS E.E.FRUTALES DE BANI</t>
  </si>
  <si>
    <t>B1500000197</t>
  </si>
  <si>
    <t>BIOAGRO INTERNATIONAL, SRL</t>
  </si>
  <si>
    <t>ABONO Y FERTILIZANTES PARA LOS DIFERENTES CENTROS DEL IDIAF</t>
  </si>
  <si>
    <t>B1500001001</t>
  </si>
  <si>
    <t>BROTHERS RSR SUPPLY OFFICE, SRL</t>
  </si>
  <si>
    <t>MATERIALES DE OFICINA PARA LOS DIFERENTES CENTROS DEL IDIAF</t>
  </si>
  <si>
    <t>B1500000015</t>
  </si>
  <si>
    <t>INSURAGRO, SRL</t>
  </si>
  <si>
    <t>B1500004673</t>
  </si>
  <si>
    <t>OFFITEK, SRL</t>
  </si>
  <si>
    <t>B1500045447</t>
  </si>
  <si>
    <t>ALTICE DOMINICANA, S.A.</t>
  </si>
  <si>
    <t>SERVICIOS DE INTERNET AL IDIAF, MES DE NOVIEMBRE 2022</t>
  </si>
  <si>
    <t>B1500000245</t>
  </si>
  <si>
    <t>DR. FEDERICO B. PELLETIER V.</t>
  </si>
  <si>
    <t>LEGALIZACION FIRMAS CONTRATOS DEL IDIAF</t>
  </si>
  <si>
    <t>B1500000065</t>
  </si>
  <si>
    <t>ICK GROUP, SRL</t>
  </si>
  <si>
    <t>BATERIAS PARA VEHICULOS E INVERSORES DEL IDIAF</t>
  </si>
  <si>
    <t>B1500000861</t>
  </si>
  <si>
    <t>TRACE INTERNATIONAL, SRL</t>
  </si>
  <si>
    <t>B1500000274</t>
  </si>
  <si>
    <t>MAGA PLUS, SRL</t>
  </si>
  <si>
    <t>IMPRESIÓN GUIAS Y MANUALES PARA EJECUCION PROYECTO SNIP 14188</t>
  </si>
  <si>
    <t>B1500187785</t>
  </si>
  <si>
    <t>CLARO</t>
  </si>
  <si>
    <t>SERVICIO TELEFONICO AL CENTA, MES NOVIEMBRE 2022</t>
  </si>
  <si>
    <t>B1500187776</t>
  </si>
  <si>
    <t>SERVICIO TELEFONICO A LA SEDE, MES NOVIEMBRE 2022</t>
  </si>
  <si>
    <t>B1500187775</t>
  </si>
  <si>
    <t>B1500187777</t>
  </si>
  <si>
    <t>B1500187779</t>
  </si>
  <si>
    <t>B1500187780</t>
  </si>
  <si>
    <t>B1500187782</t>
  </si>
  <si>
    <t>SERVICIO TELEFONICO AL C. NORTE, MES NOVIEMBRE 2022</t>
  </si>
  <si>
    <t>B1500187786</t>
  </si>
  <si>
    <t>B1500187787</t>
  </si>
  <si>
    <t>B1500187789</t>
  </si>
  <si>
    <t>B1500187790</t>
  </si>
  <si>
    <t>B1500187791</t>
  </si>
  <si>
    <t>B1500187793</t>
  </si>
  <si>
    <t>B1500187795</t>
  </si>
  <si>
    <t>B1500187778</t>
  </si>
  <si>
    <t>SERVICIO TELEFONICO AL C. SUR, MES NOVIEMBRE 2022</t>
  </si>
  <si>
    <t>B1500187788</t>
  </si>
  <si>
    <t>B1500187792</t>
  </si>
  <si>
    <t>B1500187796</t>
  </si>
  <si>
    <t>B1500187794</t>
  </si>
  <si>
    <t>B1500187798</t>
  </si>
  <si>
    <t>B1500187781</t>
  </si>
  <si>
    <t>SERVICIO TELEFONICO AL CPA, MES NOVIEMBRE 2022</t>
  </si>
  <si>
    <t>B1500187783</t>
  </si>
  <si>
    <t>B1500187784</t>
  </si>
  <si>
    <t>B1500187797</t>
  </si>
  <si>
    <t>B1500187799</t>
  </si>
  <si>
    <t>B1500012902</t>
  </si>
  <si>
    <t>SUPER EST. SERV. MÚLTIPLES ON THE BOULEVARD, SA</t>
  </si>
  <si>
    <t>COMPRA TICKETS DE COMBUSTIBLE PARA LOS VEHICULOS DEL IDIAF</t>
  </si>
  <si>
    <t>B1500000518</t>
  </si>
  <si>
    <t>ATHILL &amp; MARTINEZ, S. A.</t>
  </si>
  <si>
    <t>ARTICULOS DE OFICINA PARA LOS DIFERENTES CENTROS DEL IDIAF</t>
  </si>
  <si>
    <t xml:space="preserve">                                TOTAL RD$</t>
  </si>
  <si>
    <t>Luis Pérez</t>
  </si>
  <si>
    <t>Kirsys Lapaix De Cedano</t>
  </si>
  <si>
    <t>Enc.  Cuentas por  Pagar,  IDIAF</t>
  </si>
  <si>
    <t>Directora Adm. Y Financiera, IDIAF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</si>
</sst>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dd/mm/yyyy;@"/>
    <numFmt numFmtId="165" formatCode="\$###,###,###,##0.00"/>
    <numFmt numFmtId="166" formatCode="_([$€-2]* #,##0.00_);_([$€-2]* \(#,##0.00\);_([$€-2]* &quot;-&quot;??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0"/>
      <name val="Calibri"/>
      <family val="2"/>
      <scheme val="minor"/>
    </font>
    <font>
      <b/>
      <sz val="10"/>
      <color theme="1"/>
      <name val="Baskerville Old Face"/>
      <family val="1"/>
    </font>
    <font>
      <b/>
      <sz val="11"/>
      <color theme="1"/>
      <name val="Baskerville Old Face"/>
      <family val="1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Times New Roman"/>
      <family val="1"/>
    </font>
    <font>
      <sz val="12"/>
      <name val="Times New Roman"/>
      <family val="1"/>
    </font>
    <font>
      <b/>
      <i/>
      <sz val="13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Arial"/>
      <family val="2"/>
    </font>
    <font>
      <sz val="13.5"/>
      <color theme="1"/>
      <name val="Calibri"/>
      <family val="2"/>
      <scheme val="minor"/>
    </font>
    <font>
      <b/>
      <sz val="7"/>
      <name val="Courier New"/>
      <family val="3"/>
    </font>
    <font>
      <sz val="8"/>
      <name val="Courier New"/>
      <family val="3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166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0" fontId="24" fillId="0" borderId="0"/>
    <xf numFmtId="0" fontId="24" fillId="0" borderId="0"/>
    <xf numFmtId="0" fontId="24" fillId="0" borderId="0"/>
    <xf numFmtId="0" fontId="1" fillId="0" borderId="0"/>
  </cellStyleXfs>
  <cellXfs count="66">
    <xf numFmtId="0" fontId="0" fillId="0" borderId="0" xfId="0"/>
    <xf numFmtId="0" fontId="2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43" fontId="7" fillId="3" borderId="3" xfId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2" fillId="0" borderId="7" xfId="0" applyFont="1" applyBorder="1" applyAlignment="1">
      <alignment horizontal="center" vertical="center"/>
    </xf>
    <xf numFmtId="164" fontId="10" fillId="0" borderId="8" xfId="0" applyNumberFormat="1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>
      <alignment vertical="center" wrapText="1"/>
    </xf>
    <xf numFmtId="4" fontId="0" fillId="0" borderId="9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0" fontId="12" fillId="0" borderId="11" xfId="0" applyFont="1" applyBorder="1" applyAlignment="1">
      <alignment horizontal="center" vertical="center"/>
    </xf>
    <xf numFmtId="14" fontId="13" fillId="2" borderId="12" xfId="0" applyNumberFormat="1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12" fillId="2" borderId="12" xfId="0" applyFont="1" applyFill="1" applyBorder="1" applyAlignment="1">
      <alignment horizontal="left" vertical="center" wrapText="1"/>
    </xf>
    <xf numFmtId="43" fontId="12" fillId="2" borderId="13" xfId="1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14" fontId="13" fillId="2" borderId="0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43" fontId="12" fillId="2" borderId="0" xfId="1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3" fontId="12" fillId="2" borderId="0" xfId="1" applyFont="1" applyFill="1" applyBorder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3" fontId="2" fillId="2" borderId="0" xfId="1" applyFont="1" applyFill="1" applyAlignment="1">
      <alignment horizontal="right" vertical="center"/>
    </xf>
    <xf numFmtId="0" fontId="15" fillId="2" borderId="0" xfId="0" applyFont="1" applyFill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" fontId="0" fillId="2" borderId="15" xfId="0" applyNumberFormat="1" applyFill="1" applyBorder="1" applyAlignment="1">
      <alignment horizontal="center" vertical="center"/>
    </xf>
    <xf numFmtId="0" fontId="20" fillId="2" borderId="0" xfId="0" applyFont="1" applyFill="1" applyAlignment="1">
      <alignment vertical="center"/>
    </xf>
    <xf numFmtId="0" fontId="21" fillId="2" borderId="0" xfId="0" applyFont="1" applyFill="1" applyAlignment="1">
      <alignment vertical="center"/>
    </xf>
    <xf numFmtId="0" fontId="22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165" fontId="23" fillId="2" borderId="0" xfId="0" applyNumberFormat="1" applyFont="1" applyFill="1" applyAlignment="1">
      <alignment vertical="center" wrapText="1"/>
    </xf>
    <xf numFmtId="165" fontId="23" fillId="2" borderId="0" xfId="0" applyNumberFormat="1" applyFont="1" applyFill="1" applyAlignment="1">
      <alignment horizontal="center" vertical="center" wrapText="1"/>
    </xf>
    <xf numFmtId="4" fontId="21" fillId="2" borderId="0" xfId="0" applyNumberFormat="1" applyFont="1" applyFill="1" applyAlignment="1">
      <alignment vertical="center"/>
    </xf>
    <xf numFmtId="0" fontId="2" fillId="0" borderId="0" xfId="0" applyFont="1" applyAlignment="1">
      <alignment horizontal="left" vertical="center"/>
    </xf>
    <xf numFmtId="43" fontId="2" fillId="0" borderId="0" xfId="1" applyFont="1" applyFill="1" applyAlignment="1">
      <alignment horizontal="right" vertical="center"/>
    </xf>
  </cellXfs>
  <cellStyles count="13">
    <cellStyle name="Euro" xfId="2"/>
    <cellStyle name="Millares" xfId="1" builtinId="3"/>
    <cellStyle name="Millares 2" xfId="3"/>
    <cellStyle name="Millares 2 2" xfId="4"/>
    <cellStyle name="Millares 3" xfId="5"/>
    <cellStyle name="Millares 4" xfId="6"/>
    <cellStyle name="Normal" xfId="0" builtinId="0"/>
    <cellStyle name="Normal 2" xfId="7"/>
    <cellStyle name="Normal 2 2" xfId="8"/>
    <cellStyle name="Normal 2 3" xfId="9"/>
    <cellStyle name="Normal 2 3 2" xfId="10"/>
    <cellStyle name="Normal 2 3 4" xfId="11"/>
    <cellStyle name="Normal 2 4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138907</xdr:colOff>
      <xdr:row>0</xdr:row>
      <xdr:rowOff>238126</xdr:rowOff>
    </xdr:from>
    <xdr:to>
      <xdr:col>2</xdr:col>
      <xdr:colOff>547980</xdr:colOff>
      <xdr:row>3</xdr:row>
      <xdr:rowOff>333376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357" y="238126"/>
          <a:ext cx="847223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showGridLines="0" tabSelected="1" topLeftCell="A24" zoomScale="85" zoomScaleNormal="85" zoomScaleSheetLayoutView="80" workbookViewId="0">
      <selection activeCell="B30" sqref="B30:G30"/>
    </sheetView>
  </sheetViews>
  <sheetFormatPr baseColWidth="10" defaultColWidth="11.42578125" defaultRowHeight="15" x14ac:dyDescent="0.25"/>
  <cols>
    <col min="1" max="1" width="2.5703125" style="5" customWidth="1"/>
    <col min="2" max="2" width="6.5703125" style="5" customWidth="1"/>
    <col min="3" max="3" width="16.140625" style="5" bestFit="1" customWidth="1"/>
    <col min="4" max="4" width="16" style="64" customWidth="1"/>
    <col min="5" max="5" width="27.42578125" style="5" customWidth="1"/>
    <col min="6" max="6" width="42.85546875" style="64" customWidth="1"/>
    <col min="7" max="7" width="14.42578125" style="65" bestFit="1" customWidth="1"/>
    <col min="8" max="8" width="13" style="1" bestFit="1" customWidth="1"/>
    <col min="9" max="10" width="11.42578125" style="5"/>
    <col min="11" max="11" width="17.42578125" style="5" customWidth="1"/>
    <col min="12" max="16384" width="11.42578125" style="5"/>
  </cols>
  <sheetData>
    <row r="1" spans="1:8" ht="19.5" x14ac:dyDescent="0.25">
      <c r="A1" s="1"/>
      <c r="B1" s="2" t="s">
        <v>0</v>
      </c>
      <c r="C1" s="3"/>
      <c r="D1" s="3"/>
      <c r="E1" s="3"/>
      <c r="F1" s="3"/>
      <c r="G1" s="4"/>
    </row>
    <row r="2" spans="1:8" ht="19.5" x14ac:dyDescent="0.25">
      <c r="A2" s="1"/>
      <c r="B2" s="6" t="s">
        <v>1</v>
      </c>
      <c r="C2" s="7"/>
      <c r="D2" s="7"/>
      <c r="E2" s="7"/>
      <c r="F2" s="7"/>
      <c r="G2" s="8"/>
    </row>
    <row r="3" spans="1:8" ht="18.75" x14ac:dyDescent="0.25">
      <c r="A3" s="1"/>
      <c r="B3" s="9" t="s">
        <v>2</v>
      </c>
      <c r="C3" s="10"/>
      <c r="D3" s="10"/>
      <c r="E3" s="10"/>
      <c r="F3" s="10"/>
      <c r="G3" s="11"/>
    </row>
    <row r="4" spans="1:8" ht="27.75" customHeight="1" thickBot="1" x14ac:dyDescent="0.3">
      <c r="A4" s="1"/>
      <c r="B4" s="12" t="s">
        <v>3</v>
      </c>
      <c r="C4" s="13"/>
      <c r="D4" s="13"/>
      <c r="E4" s="13"/>
      <c r="F4" s="13"/>
      <c r="G4" s="14"/>
    </row>
    <row r="5" spans="1:8" s="15" customFormat="1" ht="26.25" customHeight="1" x14ac:dyDescent="0.25">
      <c r="B5" s="16" t="s">
        <v>4</v>
      </c>
      <c r="C5" s="17" t="s">
        <v>5</v>
      </c>
      <c r="D5" s="17" t="s">
        <v>6</v>
      </c>
      <c r="E5" s="17" t="s">
        <v>7</v>
      </c>
      <c r="F5" s="18" t="s">
        <v>8</v>
      </c>
      <c r="G5" s="19" t="s">
        <v>9</v>
      </c>
      <c r="H5" s="20"/>
    </row>
    <row r="6" spans="1:8" ht="32.25" customHeight="1" x14ac:dyDescent="0.25">
      <c r="A6" s="5" t="s">
        <v>10</v>
      </c>
      <c r="B6" s="21">
        <v>1</v>
      </c>
      <c r="C6" s="22">
        <v>44805</v>
      </c>
      <c r="D6" s="23" t="s">
        <v>11</v>
      </c>
      <c r="E6" s="24" t="s">
        <v>12</v>
      </c>
      <c r="F6" s="24" t="s">
        <v>13</v>
      </c>
      <c r="G6" s="25">
        <v>16762.099999999999</v>
      </c>
    </row>
    <row r="7" spans="1:8" ht="35.25" customHeight="1" x14ac:dyDescent="0.25">
      <c r="B7" s="21">
        <v>2</v>
      </c>
      <c r="C7" s="22">
        <v>44831</v>
      </c>
      <c r="D7" s="23" t="s">
        <v>14</v>
      </c>
      <c r="E7" s="24" t="s">
        <v>12</v>
      </c>
      <c r="F7" s="24" t="s">
        <v>15</v>
      </c>
      <c r="G7" s="25">
        <v>30046.39</v>
      </c>
    </row>
    <row r="8" spans="1:8" ht="28.5" customHeight="1" x14ac:dyDescent="0.25">
      <c r="B8" s="21">
        <v>3</v>
      </c>
      <c r="C8" s="22">
        <v>44848</v>
      </c>
      <c r="D8" s="23" t="s">
        <v>16</v>
      </c>
      <c r="E8" s="24" t="s">
        <v>12</v>
      </c>
      <c r="F8" s="24" t="s">
        <v>13</v>
      </c>
      <c r="G8" s="25">
        <v>13745.09</v>
      </c>
    </row>
    <row r="9" spans="1:8" ht="28.5" customHeight="1" x14ac:dyDescent="0.25">
      <c r="B9" s="26">
        <v>4</v>
      </c>
      <c r="C9" s="22">
        <v>44852</v>
      </c>
      <c r="D9" s="23" t="s">
        <v>17</v>
      </c>
      <c r="E9" s="24" t="s">
        <v>12</v>
      </c>
      <c r="F9" s="24" t="s">
        <v>18</v>
      </c>
      <c r="G9" s="25">
        <v>17748.36</v>
      </c>
    </row>
    <row r="10" spans="1:8" ht="28.5" customHeight="1" x14ac:dyDescent="0.25">
      <c r="B10" s="21">
        <v>5</v>
      </c>
      <c r="C10" s="22">
        <v>44860</v>
      </c>
      <c r="D10" s="23" t="s">
        <v>19</v>
      </c>
      <c r="E10" s="27" t="s">
        <v>20</v>
      </c>
      <c r="F10" s="24" t="s">
        <v>21</v>
      </c>
      <c r="G10" s="25">
        <v>72503.5</v>
      </c>
    </row>
    <row r="11" spans="1:8" ht="33.75" customHeight="1" x14ac:dyDescent="0.25">
      <c r="B11" s="21">
        <v>6</v>
      </c>
      <c r="C11" s="22">
        <v>44866</v>
      </c>
      <c r="D11" s="23" t="s">
        <v>22</v>
      </c>
      <c r="E11" s="27" t="s">
        <v>23</v>
      </c>
      <c r="F11" s="24" t="s">
        <v>24</v>
      </c>
      <c r="G11" s="25">
        <v>166419.66</v>
      </c>
    </row>
    <row r="12" spans="1:8" ht="32.25" customHeight="1" x14ac:dyDescent="0.25">
      <c r="B12" s="26">
        <v>7</v>
      </c>
      <c r="C12" s="22">
        <v>44866</v>
      </c>
      <c r="D12" s="23" t="s">
        <v>25</v>
      </c>
      <c r="E12" s="27" t="s">
        <v>23</v>
      </c>
      <c r="F12" s="24" t="s">
        <v>24</v>
      </c>
      <c r="G12" s="25">
        <v>80365.929999999993</v>
      </c>
    </row>
    <row r="13" spans="1:8" ht="32.25" customHeight="1" x14ac:dyDescent="0.25">
      <c r="B13" s="26">
        <v>8</v>
      </c>
      <c r="C13" s="22">
        <v>44866</v>
      </c>
      <c r="D13" s="23" t="s">
        <v>26</v>
      </c>
      <c r="E13" s="27" t="s">
        <v>23</v>
      </c>
      <c r="F13" s="24" t="s">
        <v>27</v>
      </c>
      <c r="G13" s="25">
        <v>33552.06</v>
      </c>
    </row>
    <row r="14" spans="1:8" ht="32.25" customHeight="1" x14ac:dyDescent="0.25">
      <c r="B14" s="26">
        <v>9</v>
      </c>
      <c r="C14" s="22">
        <v>44866</v>
      </c>
      <c r="D14" s="23" t="s">
        <v>28</v>
      </c>
      <c r="E14" s="24" t="s">
        <v>29</v>
      </c>
      <c r="F14" s="24" t="s">
        <v>30</v>
      </c>
      <c r="G14" s="25">
        <v>149999</v>
      </c>
    </row>
    <row r="15" spans="1:8" ht="32.25" customHeight="1" x14ac:dyDescent="0.25">
      <c r="B15" s="26">
        <v>10</v>
      </c>
      <c r="C15" s="22">
        <v>44867</v>
      </c>
      <c r="D15" s="23" t="s">
        <v>31</v>
      </c>
      <c r="E15" s="24" t="s">
        <v>32</v>
      </c>
      <c r="F15" s="24" t="s">
        <v>33</v>
      </c>
      <c r="G15" s="25">
        <v>449995</v>
      </c>
    </row>
    <row r="16" spans="1:8" ht="32.25" customHeight="1" x14ac:dyDescent="0.25">
      <c r="B16" s="26">
        <v>11</v>
      </c>
      <c r="C16" s="22">
        <v>44869</v>
      </c>
      <c r="D16" s="23" t="s">
        <v>34</v>
      </c>
      <c r="E16" s="24" t="s">
        <v>35</v>
      </c>
      <c r="F16" s="24" t="s">
        <v>36</v>
      </c>
      <c r="G16" s="25">
        <v>329045.86</v>
      </c>
    </row>
    <row r="17" spans="2:8" ht="32.25" customHeight="1" x14ac:dyDescent="0.25">
      <c r="B17" s="26">
        <v>12</v>
      </c>
      <c r="C17" s="22">
        <v>44881</v>
      </c>
      <c r="D17" s="23" t="s">
        <v>37</v>
      </c>
      <c r="E17" s="24" t="s">
        <v>35</v>
      </c>
      <c r="F17" s="24" t="s">
        <v>36</v>
      </c>
      <c r="G17" s="25">
        <v>476583.42</v>
      </c>
    </row>
    <row r="18" spans="2:8" ht="32.25" customHeight="1" x14ac:dyDescent="0.25">
      <c r="B18" s="26">
        <v>13</v>
      </c>
      <c r="C18" s="22">
        <v>44871</v>
      </c>
      <c r="D18" s="23" t="s">
        <v>38</v>
      </c>
      <c r="E18" s="24" t="s">
        <v>39</v>
      </c>
      <c r="F18" s="24" t="s">
        <v>40</v>
      </c>
      <c r="G18" s="25">
        <v>79249.570000000007</v>
      </c>
    </row>
    <row r="19" spans="2:8" ht="32.25" customHeight="1" x14ac:dyDescent="0.25">
      <c r="B19" s="26">
        <v>14</v>
      </c>
      <c r="C19" s="22">
        <v>44871</v>
      </c>
      <c r="D19" s="23" t="s">
        <v>41</v>
      </c>
      <c r="E19" s="24" t="s">
        <v>39</v>
      </c>
      <c r="F19" s="24" t="s">
        <v>42</v>
      </c>
      <c r="G19" s="25">
        <v>53590.42</v>
      </c>
    </row>
    <row r="20" spans="2:8" ht="32.25" customHeight="1" x14ac:dyDescent="0.25">
      <c r="B20" s="26">
        <v>15</v>
      </c>
      <c r="C20" s="22">
        <v>44871</v>
      </c>
      <c r="D20" s="23" t="s">
        <v>43</v>
      </c>
      <c r="E20" s="24" t="s">
        <v>39</v>
      </c>
      <c r="F20" s="24" t="s">
        <v>44</v>
      </c>
      <c r="G20" s="25">
        <v>893.75</v>
      </c>
    </row>
    <row r="21" spans="2:8" ht="32.25" customHeight="1" x14ac:dyDescent="0.25">
      <c r="B21" s="26">
        <v>16</v>
      </c>
      <c r="C21" s="22">
        <v>44871</v>
      </c>
      <c r="D21" s="23" t="s">
        <v>45</v>
      </c>
      <c r="E21" s="24" t="s">
        <v>39</v>
      </c>
      <c r="F21" s="24" t="s">
        <v>46</v>
      </c>
      <c r="G21" s="25">
        <v>1408.74</v>
      </c>
    </row>
    <row r="22" spans="2:8" ht="32.25" customHeight="1" x14ac:dyDescent="0.25">
      <c r="B22" s="26">
        <v>17</v>
      </c>
      <c r="C22" s="22">
        <v>44871</v>
      </c>
      <c r="D22" s="23" t="s">
        <v>47</v>
      </c>
      <c r="E22" s="24" t="s">
        <v>39</v>
      </c>
      <c r="F22" s="24" t="s">
        <v>48</v>
      </c>
      <c r="G22" s="25">
        <v>367.37</v>
      </c>
    </row>
    <row r="23" spans="2:8" ht="32.25" customHeight="1" x14ac:dyDescent="0.25">
      <c r="B23" s="26">
        <v>18</v>
      </c>
      <c r="C23" s="22">
        <v>44871</v>
      </c>
      <c r="D23" s="23" t="s">
        <v>49</v>
      </c>
      <c r="E23" s="24" t="s">
        <v>39</v>
      </c>
      <c r="F23" s="24" t="s">
        <v>50</v>
      </c>
      <c r="G23" s="25">
        <v>6391.84</v>
      </c>
    </row>
    <row r="24" spans="2:8" ht="32.25" customHeight="1" x14ac:dyDescent="0.25">
      <c r="B24" s="21">
        <v>19</v>
      </c>
      <c r="C24" s="22">
        <v>44879</v>
      </c>
      <c r="D24" s="23" t="s">
        <v>51</v>
      </c>
      <c r="E24" s="24" t="s">
        <v>52</v>
      </c>
      <c r="F24" s="24" t="s">
        <v>53</v>
      </c>
      <c r="G24" s="25">
        <v>98022.6</v>
      </c>
    </row>
    <row r="25" spans="2:8" ht="32.25" customHeight="1" x14ac:dyDescent="0.25">
      <c r="B25" s="26">
        <v>20</v>
      </c>
      <c r="C25" s="22">
        <v>44879</v>
      </c>
      <c r="D25" s="23" t="s">
        <v>54</v>
      </c>
      <c r="E25" s="24" t="s">
        <v>55</v>
      </c>
      <c r="F25" s="24" t="s">
        <v>56</v>
      </c>
      <c r="G25" s="25">
        <v>95000</v>
      </c>
      <c r="H25" s="1" t="s">
        <v>57</v>
      </c>
    </row>
    <row r="26" spans="2:8" ht="32.25" customHeight="1" x14ac:dyDescent="0.25">
      <c r="B26" s="21">
        <v>21</v>
      </c>
      <c r="C26" s="22">
        <v>44880</v>
      </c>
      <c r="D26" s="23" t="s">
        <v>58</v>
      </c>
      <c r="E26" s="24" t="s">
        <v>59</v>
      </c>
      <c r="F26" s="24" t="s">
        <v>60</v>
      </c>
      <c r="G26" s="25">
        <v>869861.35</v>
      </c>
    </row>
    <row r="27" spans="2:8" ht="32.25" customHeight="1" x14ac:dyDescent="0.25">
      <c r="B27" s="26">
        <v>22</v>
      </c>
      <c r="C27" s="22">
        <v>44882</v>
      </c>
      <c r="D27" s="23" t="s">
        <v>61</v>
      </c>
      <c r="E27" s="27" t="s">
        <v>62</v>
      </c>
      <c r="F27" s="24" t="s">
        <v>63</v>
      </c>
      <c r="G27" s="25">
        <v>19925.36</v>
      </c>
    </row>
    <row r="28" spans="2:8" ht="32.25" customHeight="1" x14ac:dyDescent="0.25">
      <c r="B28" s="21">
        <v>23</v>
      </c>
      <c r="C28" s="22">
        <v>44883</v>
      </c>
      <c r="D28" s="23" t="s">
        <v>64</v>
      </c>
      <c r="E28" s="24" t="s">
        <v>65</v>
      </c>
      <c r="F28" s="24" t="s">
        <v>66</v>
      </c>
      <c r="G28" s="25">
        <v>45890.2</v>
      </c>
    </row>
    <row r="29" spans="2:8" ht="32.25" customHeight="1" x14ac:dyDescent="0.25">
      <c r="B29" s="21">
        <v>24</v>
      </c>
      <c r="C29" s="22">
        <v>44883</v>
      </c>
      <c r="D29" s="23" t="s">
        <v>67</v>
      </c>
      <c r="E29" s="24" t="s">
        <v>68</v>
      </c>
      <c r="F29" s="24" t="s">
        <v>63</v>
      </c>
      <c r="G29" s="25">
        <v>1201914.6200000001</v>
      </c>
    </row>
    <row r="30" spans="2:8" ht="32.25" customHeight="1" x14ac:dyDescent="0.25">
      <c r="B30" s="21">
        <v>25</v>
      </c>
      <c r="C30" s="22">
        <v>44883</v>
      </c>
      <c r="D30" s="23" t="s">
        <v>69</v>
      </c>
      <c r="E30" s="27" t="s">
        <v>70</v>
      </c>
      <c r="F30" s="24" t="s">
        <v>66</v>
      </c>
      <c r="G30" s="25">
        <v>84345.66</v>
      </c>
    </row>
    <row r="31" spans="2:8" ht="32.25" customHeight="1" x14ac:dyDescent="0.25">
      <c r="B31" s="21">
        <v>26</v>
      </c>
      <c r="C31" s="22">
        <v>44884</v>
      </c>
      <c r="D31" s="23" t="s">
        <v>71</v>
      </c>
      <c r="E31" s="27" t="s">
        <v>72</v>
      </c>
      <c r="F31" s="24" t="s">
        <v>73</v>
      </c>
      <c r="G31" s="25">
        <v>5477.88</v>
      </c>
    </row>
    <row r="32" spans="2:8" ht="32.25" customHeight="1" x14ac:dyDescent="0.25">
      <c r="B32" s="21">
        <v>27</v>
      </c>
      <c r="C32" s="22">
        <v>44887</v>
      </c>
      <c r="D32" s="23" t="s">
        <v>74</v>
      </c>
      <c r="E32" s="27" t="s">
        <v>75</v>
      </c>
      <c r="F32" s="24" t="s">
        <v>76</v>
      </c>
      <c r="G32" s="25">
        <v>16520</v>
      </c>
    </row>
    <row r="33" spans="2:7" ht="32.25" customHeight="1" x14ac:dyDescent="0.25">
      <c r="B33" s="26">
        <v>28</v>
      </c>
      <c r="C33" s="22">
        <v>44889</v>
      </c>
      <c r="D33" s="23" t="s">
        <v>77</v>
      </c>
      <c r="E33" s="27" t="s">
        <v>78</v>
      </c>
      <c r="F33" s="24" t="s">
        <v>79</v>
      </c>
      <c r="G33" s="25">
        <v>203538.2</v>
      </c>
    </row>
    <row r="34" spans="2:7" ht="32.25" customHeight="1" x14ac:dyDescent="0.25">
      <c r="B34" s="21">
        <v>29</v>
      </c>
      <c r="C34" s="22">
        <v>44889</v>
      </c>
      <c r="D34" s="23" t="s">
        <v>80</v>
      </c>
      <c r="E34" s="27" t="s">
        <v>81</v>
      </c>
      <c r="F34" s="24" t="s">
        <v>79</v>
      </c>
      <c r="G34" s="25">
        <v>641702.88</v>
      </c>
    </row>
    <row r="35" spans="2:7" ht="32.25" customHeight="1" x14ac:dyDescent="0.25">
      <c r="B35" s="21">
        <v>30</v>
      </c>
      <c r="C35" s="22">
        <v>44893</v>
      </c>
      <c r="D35" s="23" t="s">
        <v>82</v>
      </c>
      <c r="E35" s="27" t="s">
        <v>83</v>
      </c>
      <c r="F35" s="24" t="s">
        <v>84</v>
      </c>
      <c r="G35" s="25">
        <v>442942.5</v>
      </c>
    </row>
    <row r="36" spans="2:7" ht="32.25" customHeight="1" x14ac:dyDescent="0.25">
      <c r="B36" s="21">
        <v>31</v>
      </c>
      <c r="C36" s="22">
        <v>44893</v>
      </c>
      <c r="D36" s="23" t="s">
        <v>85</v>
      </c>
      <c r="E36" s="27" t="s">
        <v>86</v>
      </c>
      <c r="F36" s="24" t="s">
        <v>87</v>
      </c>
      <c r="G36" s="25">
        <v>6069.9</v>
      </c>
    </row>
    <row r="37" spans="2:7" ht="32.25" customHeight="1" x14ac:dyDescent="0.25">
      <c r="B37" s="26">
        <v>32</v>
      </c>
      <c r="C37" s="22">
        <v>44893</v>
      </c>
      <c r="D37" s="23" t="s">
        <v>88</v>
      </c>
      <c r="E37" s="27" t="s">
        <v>86</v>
      </c>
      <c r="F37" s="24" t="s">
        <v>89</v>
      </c>
      <c r="G37" s="25">
        <v>38350.14</v>
      </c>
    </row>
    <row r="38" spans="2:7" ht="43.5" customHeight="1" x14ac:dyDescent="0.25">
      <c r="B38" s="26">
        <v>33</v>
      </c>
      <c r="C38" s="22">
        <v>44893</v>
      </c>
      <c r="D38" s="23" t="s">
        <v>90</v>
      </c>
      <c r="E38" s="27" t="s">
        <v>86</v>
      </c>
      <c r="F38" s="24" t="s">
        <v>89</v>
      </c>
      <c r="G38" s="25">
        <v>5665.01</v>
      </c>
    </row>
    <row r="39" spans="2:7" ht="32.25" customHeight="1" x14ac:dyDescent="0.25">
      <c r="B39" s="26">
        <v>34</v>
      </c>
      <c r="C39" s="22">
        <v>44893</v>
      </c>
      <c r="D39" s="23" t="s">
        <v>91</v>
      </c>
      <c r="E39" s="27" t="s">
        <v>86</v>
      </c>
      <c r="F39" s="24" t="s">
        <v>89</v>
      </c>
      <c r="G39" s="25">
        <v>7914.16</v>
      </c>
    </row>
    <row r="40" spans="2:7" ht="32.25" customHeight="1" x14ac:dyDescent="0.25">
      <c r="B40" s="26">
        <v>35</v>
      </c>
      <c r="C40" s="22">
        <v>44893</v>
      </c>
      <c r="D40" s="23" t="s">
        <v>92</v>
      </c>
      <c r="E40" s="27" t="s">
        <v>86</v>
      </c>
      <c r="F40" s="24" t="s">
        <v>89</v>
      </c>
      <c r="G40" s="25">
        <v>3766.11</v>
      </c>
    </row>
    <row r="41" spans="2:7" ht="32.25" customHeight="1" x14ac:dyDescent="0.25">
      <c r="B41" s="26">
        <v>36</v>
      </c>
      <c r="C41" s="22">
        <v>44893</v>
      </c>
      <c r="D41" s="23" t="s">
        <v>93</v>
      </c>
      <c r="E41" s="27" t="s">
        <v>86</v>
      </c>
      <c r="F41" s="24" t="s">
        <v>89</v>
      </c>
      <c r="G41" s="25">
        <v>47684.52</v>
      </c>
    </row>
    <row r="42" spans="2:7" ht="32.25" customHeight="1" x14ac:dyDescent="0.25">
      <c r="B42" s="26">
        <v>37</v>
      </c>
      <c r="C42" s="22">
        <v>44893</v>
      </c>
      <c r="D42" s="23" t="s">
        <v>94</v>
      </c>
      <c r="E42" s="27" t="s">
        <v>86</v>
      </c>
      <c r="F42" s="24" t="s">
        <v>95</v>
      </c>
      <c r="G42" s="25">
        <v>1352.69</v>
      </c>
    </row>
    <row r="43" spans="2:7" ht="33.75" customHeight="1" x14ac:dyDescent="0.25">
      <c r="B43" s="26">
        <v>38</v>
      </c>
      <c r="C43" s="22">
        <v>44893</v>
      </c>
      <c r="D43" s="23" t="s">
        <v>96</v>
      </c>
      <c r="E43" s="27" t="s">
        <v>86</v>
      </c>
      <c r="F43" s="24" t="s">
        <v>95</v>
      </c>
      <c r="G43" s="25">
        <v>10967.16</v>
      </c>
    </row>
    <row r="44" spans="2:7" ht="36" customHeight="1" x14ac:dyDescent="0.25">
      <c r="B44" s="26">
        <v>39</v>
      </c>
      <c r="C44" s="22">
        <v>44893</v>
      </c>
      <c r="D44" s="23" t="s">
        <v>97</v>
      </c>
      <c r="E44" s="27" t="s">
        <v>86</v>
      </c>
      <c r="F44" s="24" t="s">
        <v>95</v>
      </c>
      <c r="G44" s="25">
        <v>2332.15</v>
      </c>
    </row>
    <row r="45" spans="2:7" ht="36.75" customHeight="1" x14ac:dyDescent="0.25">
      <c r="B45" s="26">
        <v>40</v>
      </c>
      <c r="C45" s="22">
        <v>44893</v>
      </c>
      <c r="D45" s="23" t="s">
        <v>98</v>
      </c>
      <c r="E45" s="27" t="s">
        <v>86</v>
      </c>
      <c r="F45" s="24" t="s">
        <v>95</v>
      </c>
      <c r="G45" s="25">
        <v>2467.5700000000002</v>
      </c>
    </row>
    <row r="46" spans="2:7" ht="32.25" customHeight="1" x14ac:dyDescent="0.25">
      <c r="B46" s="26">
        <v>41</v>
      </c>
      <c r="C46" s="22">
        <v>44893</v>
      </c>
      <c r="D46" s="23" t="s">
        <v>99</v>
      </c>
      <c r="E46" s="27" t="s">
        <v>86</v>
      </c>
      <c r="F46" s="24" t="s">
        <v>95</v>
      </c>
      <c r="G46" s="25">
        <v>1860.94</v>
      </c>
    </row>
    <row r="47" spans="2:7" ht="32.25" customHeight="1" x14ac:dyDescent="0.25">
      <c r="B47" s="26">
        <v>42</v>
      </c>
      <c r="C47" s="22">
        <v>44893</v>
      </c>
      <c r="D47" s="23" t="s">
        <v>100</v>
      </c>
      <c r="E47" s="27" t="s">
        <v>86</v>
      </c>
      <c r="F47" s="24" t="s">
        <v>95</v>
      </c>
      <c r="G47" s="25">
        <v>727.29</v>
      </c>
    </row>
    <row r="48" spans="2:7" ht="37.5" customHeight="1" x14ac:dyDescent="0.25">
      <c r="B48" s="26">
        <v>43</v>
      </c>
      <c r="C48" s="22">
        <v>44893</v>
      </c>
      <c r="D48" s="23" t="s">
        <v>101</v>
      </c>
      <c r="E48" s="27" t="s">
        <v>86</v>
      </c>
      <c r="F48" s="24" t="s">
        <v>95</v>
      </c>
      <c r="G48" s="25">
        <v>1381.19</v>
      </c>
    </row>
    <row r="49" spans="2:8" ht="32.25" customHeight="1" x14ac:dyDescent="0.25">
      <c r="B49" s="26">
        <v>44</v>
      </c>
      <c r="C49" s="22">
        <v>44893</v>
      </c>
      <c r="D49" s="23" t="s">
        <v>102</v>
      </c>
      <c r="E49" s="27" t="s">
        <v>86</v>
      </c>
      <c r="F49" s="24" t="s">
        <v>95</v>
      </c>
      <c r="G49" s="25">
        <v>3083.87</v>
      </c>
    </row>
    <row r="50" spans="2:8" ht="32.25" customHeight="1" x14ac:dyDescent="0.25">
      <c r="B50" s="26">
        <v>45</v>
      </c>
      <c r="C50" s="22">
        <v>44893</v>
      </c>
      <c r="D50" s="23" t="s">
        <v>103</v>
      </c>
      <c r="E50" s="27" t="s">
        <v>86</v>
      </c>
      <c r="F50" s="24" t="s">
        <v>104</v>
      </c>
      <c r="G50" s="25">
        <v>706.27</v>
      </c>
    </row>
    <row r="51" spans="2:8" ht="33" customHeight="1" x14ac:dyDescent="0.25">
      <c r="B51" s="26">
        <v>46</v>
      </c>
      <c r="C51" s="22">
        <v>44893</v>
      </c>
      <c r="D51" s="23" t="s">
        <v>105</v>
      </c>
      <c r="E51" s="27" t="s">
        <v>86</v>
      </c>
      <c r="F51" s="24" t="s">
        <v>104</v>
      </c>
      <c r="G51" s="25">
        <v>2105.7199999999998</v>
      </c>
    </row>
    <row r="52" spans="2:8" ht="31.5" customHeight="1" x14ac:dyDescent="0.25">
      <c r="B52" s="26">
        <v>47</v>
      </c>
      <c r="C52" s="22">
        <v>44893</v>
      </c>
      <c r="D52" s="23" t="s">
        <v>106</v>
      </c>
      <c r="E52" s="27" t="s">
        <v>86</v>
      </c>
      <c r="F52" s="24" t="s">
        <v>104</v>
      </c>
      <c r="G52" s="25">
        <v>1914.04</v>
      </c>
    </row>
    <row r="53" spans="2:8" ht="31.5" customHeight="1" x14ac:dyDescent="0.25">
      <c r="B53" s="26">
        <v>48</v>
      </c>
      <c r="C53" s="22">
        <v>44893</v>
      </c>
      <c r="D53" s="23" t="s">
        <v>107</v>
      </c>
      <c r="E53" s="27" t="s">
        <v>86</v>
      </c>
      <c r="F53" s="24" t="s">
        <v>104</v>
      </c>
      <c r="G53" s="25">
        <v>1217.56</v>
      </c>
    </row>
    <row r="54" spans="2:8" ht="32.25" customHeight="1" x14ac:dyDescent="0.25">
      <c r="B54" s="26">
        <v>49</v>
      </c>
      <c r="C54" s="22">
        <v>44893</v>
      </c>
      <c r="D54" s="23" t="s">
        <v>108</v>
      </c>
      <c r="E54" s="27" t="s">
        <v>86</v>
      </c>
      <c r="F54" s="24" t="s">
        <v>104</v>
      </c>
      <c r="G54" s="25">
        <v>239.81</v>
      </c>
    </row>
    <row r="55" spans="2:8" ht="30.75" customHeight="1" x14ac:dyDescent="0.25">
      <c r="B55" s="21">
        <v>50</v>
      </c>
      <c r="C55" s="22">
        <v>44893</v>
      </c>
      <c r="D55" s="23" t="s">
        <v>109</v>
      </c>
      <c r="E55" s="27" t="s">
        <v>86</v>
      </c>
      <c r="F55" s="24" t="s">
        <v>104</v>
      </c>
      <c r="G55" s="25">
        <v>12835.96</v>
      </c>
    </row>
    <row r="56" spans="2:8" ht="31.5" customHeight="1" x14ac:dyDescent="0.25">
      <c r="B56" s="21">
        <v>51</v>
      </c>
      <c r="C56" s="22">
        <v>44893</v>
      </c>
      <c r="D56" s="23" t="s">
        <v>110</v>
      </c>
      <c r="E56" s="27" t="s">
        <v>86</v>
      </c>
      <c r="F56" s="24" t="s">
        <v>111</v>
      </c>
      <c r="G56" s="25">
        <v>2325.1999999999998</v>
      </c>
    </row>
    <row r="57" spans="2:8" ht="30.75" customHeight="1" x14ac:dyDescent="0.25">
      <c r="B57" s="21">
        <v>52</v>
      </c>
      <c r="C57" s="22">
        <v>44893</v>
      </c>
      <c r="D57" s="23" t="s">
        <v>112</v>
      </c>
      <c r="E57" s="27" t="s">
        <v>86</v>
      </c>
      <c r="F57" s="24" t="s">
        <v>111</v>
      </c>
      <c r="G57" s="25">
        <v>1860.96</v>
      </c>
    </row>
    <row r="58" spans="2:8" ht="29.25" customHeight="1" x14ac:dyDescent="0.25">
      <c r="B58" s="26">
        <v>53</v>
      </c>
      <c r="C58" s="22">
        <v>44893</v>
      </c>
      <c r="D58" s="23" t="s">
        <v>113</v>
      </c>
      <c r="E58" s="27" t="s">
        <v>86</v>
      </c>
      <c r="F58" s="24" t="s">
        <v>111</v>
      </c>
      <c r="G58" s="25">
        <v>4724.3999999999996</v>
      </c>
    </row>
    <row r="59" spans="2:8" ht="35.25" customHeight="1" x14ac:dyDescent="0.25">
      <c r="B59" s="26">
        <v>54</v>
      </c>
      <c r="C59" s="22">
        <v>44893</v>
      </c>
      <c r="D59" s="23" t="s">
        <v>114</v>
      </c>
      <c r="E59" s="27" t="s">
        <v>86</v>
      </c>
      <c r="F59" s="24" t="s">
        <v>111</v>
      </c>
      <c r="G59" s="25">
        <v>2707.83</v>
      </c>
    </row>
    <row r="60" spans="2:8" ht="33.75" customHeight="1" x14ac:dyDescent="0.25">
      <c r="B60" s="26">
        <v>55</v>
      </c>
      <c r="C60" s="22">
        <v>44893</v>
      </c>
      <c r="D60" s="23" t="s">
        <v>115</v>
      </c>
      <c r="E60" s="27" t="s">
        <v>86</v>
      </c>
      <c r="F60" s="24" t="s">
        <v>111</v>
      </c>
      <c r="G60" s="25">
        <v>11677.11</v>
      </c>
    </row>
    <row r="61" spans="2:8" ht="37.5" customHeight="1" x14ac:dyDescent="0.25">
      <c r="B61" s="26">
        <v>56</v>
      </c>
      <c r="C61" s="22">
        <v>44895</v>
      </c>
      <c r="D61" s="23" t="s">
        <v>116</v>
      </c>
      <c r="E61" s="24" t="s">
        <v>117</v>
      </c>
      <c r="F61" s="24" t="s">
        <v>118</v>
      </c>
      <c r="G61" s="25">
        <v>1397000</v>
      </c>
    </row>
    <row r="62" spans="2:8" ht="31.5" customHeight="1" x14ac:dyDescent="0.25">
      <c r="B62" s="26">
        <v>57</v>
      </c>
      <c r="C62" s="22">
        <v>44895</v>
      </c>
      <c r="D62" s="23" t="s">
        <v>119</v>
      </c>
      <c r="E62" s="27" t="s">
        <v>120</v>
      </c>
      <c r="F62" s="24" t="s">
        <v>121</v>
      </c>
      <c r="G62" s="25">
        <v>88263.76</v>
      </c>
    </row>
    <row r="63" spans="2:8" s="35" customFormat="1" ht="25.5" customHeight="1" thickBot="1" x14ac:dyDescent="0.3">
      <c r="B63" s="28"/>
      <c r="C63" s="29"/>
      <c r="D63" s="30"/>
      <c r="E63" s="31"/>
      <c r="F63" s="32" t="s">
        <v>122</v>
      </c>
      <c r="G63" s="33">
        <f>SUM(G6:G62)</f>
        <v>7365010.6300000018</v>
      </c>
      <c r="H63" s="34"/>
    </row>
    <row r="64" spans="2:8" s="35" customFormat="1" ht="12" customHeight="1" x14ac:dyDescent="0.25">
      <c r="B64" s="36"/>
      <c r="C64" s="37"/>
      <c r="D64" s="38"/>
      <c r="E64" s="39"/>
      <c r="F64" s="40"/>
      <c r="G64" s="41"/>
      <c r="H64" s="34"/>
    </row>
    <row r="65" spans="2:10" s="35" customFormat="1" ht="20.25" hidden="1" customHeight="1" x14ac:dyDescent="0.25">
      <c r="B65" s="36"/>
      <c r="C65" s="37"/>
      <c r="D65" s="38"/>
      <c r="E65" s="42"/>
      <c r="F65" s="40"/>
      <c r="G65" s="43"/>
      <c r="H65" s="34"/>
    </row>
    <row r="66" spans="2:10" s="35" customFormat="1" ht="20.25" customHeight="1" x14ac:dyDescent="0.25">
      <c r="B66" s="36"/>
      <c r="C66" s="37"/>
      <c r="D66" s="38"/>
      <c r="E66" s="42"/>
      <c r="F66" s="40"/>
      <c r="G66" s="43"/>
      <c r="H66" s="34"/>
    </row>
    <row r="67" spans="2:10" s="35" customFormat="1" ht="20.25" customHeight="1" x14ac:dyDescent="0.25">
      <c r="B67" s="36"/>
      <c r="C67" s="37"/>
      <c r="D67" s="38"/>
      <c r="E67" s="42"/>
      <c r="F67" s="40"/>
      <c r="G67" s="43"/>
      <c r="H67" s="34"/>
    </row>
    <row r="68" spans="2:10" ht="18.75" x14ac:dyDescent="0.25">
      <c r="B68" s="1"/>
      <c r="C68" s="44"/>
      <c r="D68" s="44"/>
      <c r="E68" s="45"/>
      <c r="F68" s="46"/>
      <c r="G68" s="41"/>
      <c r="H68" s="47"/>
    </row>
    <row r="69" spans="2:10" ht="15.75" x14ac:dyDescent="0.25">
      <c r="B69" s="1"/>
      <c r="C69" s="48"/>
      <c r="D69" s="48"/>
      <c r="E69" s="45"/>
      <c r="F69" s="46"/>
      <c r="G69" s="49"/>
      <c r="H69" s="50"/>
    </row>
    <row r="70" spans="2:10" x14ac:dyDescent="0.25">
      <c r="B70" s="1"/>
      <c r="C70" s="1"/>
      <c r="D70" s="46"/>
      <c r="E70" s="1"/>
      <c r="F70" s="46"/>
      <c r="G70" s="49"/>
    </row>
    <row r="71" spans="2:10" ht="15.75" customHeight="1" x14ac:dyDescent="0.25">
      <c r="B71" s="51" t="s">
        <v>123</v>
      </c>
      <c r="C71" s="51"/>
      <c r="D71" s="51"/>
      <c r="E71" s="52"/>
      <c r="F71" s="53" t="s">
        <v>124</v>
      </c>
      <c r="G71" s="5"/>
    </row>
    <row r="72" spans="2:10" ht="15" customHeight="1" x14ac:dyDescent="0.25">
      <c r="B72" s="54" t="s">
        <v>125</v>
      </c>
      <c r="C72" s="54"/>
      <c r="D72" s="54"/>
      <c r="E72" s="55"/>
      <c r="F72" s="56" t="s">
        <v>126</v>
      </c>
      <c r="G72" s="5"/>
    </row>
    <row r="73" spans="2:10" x14ac:dyDescent="0.25">
      <c r="B73" s="57"/>
      <c r="C73" s="58"/>
      <c r="D73" s="59"/>
      <c r="E73" s="60"/>
      <c r="F73" s="61"/>
      <c r="G73" s="61"/>
      <c r="H73" s="61"/>
      <c r="I73" s="61"/>
      <c r="J73" s="62"/>
    </row>
    <row r="74" spans="2:10" x14ac:dyDescent="0.25">
      <c r="B74" s="57"/>
      <c r="C74" s="58"/>
      <c r="D74" s="59"/>
      <c r="E74" s="60"/>
      <c r="F74" s="63"/>
      <c r="G74" s="63"/>
      <c r="H74" s="63"/>
      <c r="I74" s="63"/>
      <c r="J74" s="62"/>
    </row>
  </sheetData>
  <protectedRanges>
    <protectedRange sqref="E65:E67 E6:E62" name="Rango5_2_2_7_3"/>
    <protectedRange sqref="E63:E64" name="Rango5_2_2_7_3_1"/>
  </protectedRanges>
  <autoFilter ref="B5:G63"/>
  <mergeCells count="8">
    <mergeCell ref="B71:D71"/>
    <mergeCell ref="B72:D72"/>
    <mergeCell ref="B1:G1"/>
    <mergeCell ref="B2:G2"/>
    <mergeCell ref="B3:G3"/>
    <mergeCell ref="B4:G4"/>
    <mergeCell ref="C68:D68"/>
    <mergeCell ref="C69:D69"/>
  </mergeCells>
  <dataValidations count="1">
    <dataValidation type="textLength" operator="lessThan" allowBlank="1" showInputMessage="1" showErrorMessage="1" prompt="Insertar Nombre del Suplidor o Acreedor." sqref="E63:E67">
      <formula1>160</formula1>
    </dataValidation>
  </dataValidations>
  <printOptions horizontalCentered="1"/>
  <pageMargins left="0.51181102362204722" right="0.51181102362204722" top="0.74803149606299213" bottom="0.74803149606299213" header="0.31496062992125984" footer="0.31496062992125984"/>
  <pageSetup scale="7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ESTADO SUPLIDORES DIC. 2021</vt:lpstr>
      <vt:lpstr>'ESTADO SUPLIDORES DIC. 2021'!Área_de_impresión</vt:lpstr>
      <vt:lpstr>'ESTADO SUPLIDORES DIC. 2021'!Títulos_a_imprimir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Sawdy Yamel Ortiz Jiménez</dc:creator>
  <cp:lastModifiedBy>Sawdy Yamel Ortiz Jiménez</cp:lastModifiedBy>
  <dcterms:created xsi:type="dcterms:W3CDTF">2022-12-20T19:48:52Z</dcterms:created>
  <dcterms:modified xsi:type="dcterms:W3CDTF">2022-12-20T19:49:17Z</dcterms:modified>
</cp:coreProperties>
</file>