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L12" i="1"/>
  <c r="K12" i="1"/>
  <c r="K11" i="1" s="1"/>
  <c r="K85" i="1" s="1"/>
  <c r="J12" i="1"/>
  <c r="I12" i="1"/>
  <c r="I11" i="1" s="1"/>
  <c r="H12" i="1"/>
  <c r="G12" i="1"/>
  <c r="G11" i="1" s="1"/>
  <c r="G85" i="1" s="1"/>
  <c r="F12" i="1"/>
  <c r="E12" i="1"/>
  <c r="E11" i="1" s="1"/>
  <c r="D12" i="1"/>
  <c r="C12" i="1"/>
  <c r="C11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11" i="1" l="1"/>
  <c r="C85" i="1"/>
  <c r="E85" i="1"/>
  <c r="I85" i="1"/>
  <c r="M85" i="1"/>
  <c r="Q85" i="1"/>
  <c r="Q76" i="1"/>
  <c r="Q12" i="1"/>
  <c r="Q77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<sst xmlns="http://schemas.openxmlformats.org/spreadsheetml/2006/main" count="97" uniqueCount="97">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</sst>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1" zoomScale="70" zoomScaleNormal="70" zoomScaleSheetLayoutView="70" workbookViewId="0">
      <selection activeCell="B17" sqref="B17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394572241.77000004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25649684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170886179.46000004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295962271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10">
        <f t="shared" si="1"/>
        <v>20605900.48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C12-E12-F12-G12-H12-I12-J12-K12-L12-M12-N12-O12-P12</f>
        <v>132622565.99999999</v>
      </c>
    </row>
    <row r="13" spans="2:18" ht="18.75" x14ac:dyDescent="0.3">
      <c r="B13" s="26" t="s">
        <v>24</v>
      </c>
      <c r="C13" s="27">
        <v>235702243</v>
      </c>
      <c r="D13" s="27">
        <v>237122912.75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17747105.32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4">
        <f t="shared" ref="Q13:Q76" si="2">C13-E13-F13-G13-H13-I13-J13-K13-L13-M13-N13-O13-P13</f>
        <v>110222774.63</v>
      </c>
    </row>
    <row r="14" spans="2:18" ht="18.75" x14ac:dyDescent="0.3">
      <c r="B14" s="26" t="s">
        <v>25</v>
      </c>
      <c r="C14" s="27">
        <v>10417632</v>
      </c>
      <c r="D14" s="27">
        <v>25839469.030000001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163500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4">
        <f t="shared" si="2"/>
        <v>9249524.8200000003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32999889.219999999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2695295.16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4">
        <f t="shared" si="2"/>
        <v>13150266.549999999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39397920.119999997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1799596.2200000002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18726830.070000008</v>
      </c>
    </row>
    <row r="19" spans="2:17" ht="18.75" x14ac:dyDescent="0.3">
      <c r="B19" s="26" t="s">
        <v>30</v>
      </c>
      <c r="C19" s="27">
        <v>8650759</v>
      </c>
      <c r="D19" s="27">
        <v>9150759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613221.92000000004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4346742.8599999994</v>
      </c>
    </row>
    <row r="20" spans="2:17" ht="18.75" x14ac:dyDescent="0.3">
      <c r="B20" s="26" t="s">
        <v>31</v>
      </c>
      <c r="C20" s="27">
        <v>602200</v>
      </c>
      <c r="D20" s="27">
        <v>122200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5870.54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508183.46</v>
      </c>
    </row>
    <row r="21" spans="2:17" ht="18.75" x14ac:dyDescent="0.3">
      <c r="B21" s="26" t="s">
        <v>32</v>
      </c>
      <c r="C21" s="27">
        <v>2140000</v>
      </c>
      <c r="D21" s="27">
        <v>940000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22550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1931000</v>
      </c>
    </row>
    <row r="22" spans="2:17" ht="18.75" x14ac:dyDescent="0.3">
      <c r="B22" s="26" t="s">
        <v>33</v>
      </c>
      <c r="C22" s="27">
        <v>340000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335000</v>
      </c>
    </row>
    <row r="23" spans="2:17" ht="18.75" x14ac:dyDescent="0.3">
      <c r="B23" s="26" t="s">
        <v>34</v>
      </c>
      <c r="C23" s="27">
        <v>4672665</v>
      </c>
      <c r="D23" s="27">
        <v>4772665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2091324.5600000005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287466.09000000003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2313372.9000000004</v>
      </c>
    </row>
    <row r="25" spans="2:17" ht="18.75" x14ac:dyDescent="0.3">
      <c r="B25" s="26" t="s">
        <v>36</v>
      </c>
      <c r="C25" s="27">
        <v>3643600</v>
      </c>
      <c r="D25" s="27">
        <v>8225363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197092.25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2634415.7600000002</v>
      </c>
    </row>
    <row r="26" spans="2:17" ht="18.75" x14ac:dyDescent="0.3">
      <c r="B26" s="26" t="s">
        <v>37</v>
      </c>
      <c r="C26" s="27">
        <v>3888491</v>
      </c>
      <c r="D26" s="27">
        <v>4599869.12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105360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3269353.03</v>
      </c>
    </row>
    <row r="27" spans="2:17" ht="18.75" x14ac:dyDescent="0.3">
      <c r="B27" s="26" t="s">
        <v>38</v>
      </c>
      <c r="C27" s="27">
        <v>1497064</v>
      </c>
      <c r="D27" s="27">
        <v>4897064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199272.5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1297437.5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24363823.16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836769.8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16110328.470000003</v>
      </c>
    </row>
    <row r="29" spans="2:17" ht="18.75" x14ac:dyDescent="0.3">
      <c r="B29" s="26" t="s">
        <v>40</v>
      </c>
      <c r="C29" s="27">
        <v>4328106</v>
      </c>
      <c r="D29" s="27">
        <v>4478106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10708.85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2857376.89</v>
      </c>
    </row>
    <row r="30" spans="2:17" ht="18.75" x14ac:dyDescent="0.3">
      <c r="B30" s="26" t="s">
        <v>41</v>
      </c>
      <c r="C30" s="27">
        <v>327550</v>
      </c>
      <c r="D30" s="27">
        <v>677550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24308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298286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2195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122247.9</v>
      </c>
    </row>
    <row r="32" spans="2:17" ht="18.75" x14ac:dyDescent="0.3">
      <c r="B32" s="26" t="s">
        <v>43</v>
      </c>
      <c r="C32" s="27">
        <v>240000</v>
      </c>
      <c r="D32" s="27">
        <v>240000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240000</v>
      </c>
    </row>
    <row r="33" spans="2:39" ht="18.75" x14ac:dyDescent="0.3">
      <c r="B33" s="26" t="s">
        <v>44</v>
      </c>
      <c r="C33" s="27">
        <v>931800</v>
      </c>
      <c r="D33" s="27">
        <v>1562800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502452.8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426267.94</v>
      </c>
    </row>
    <row r="34" spans="2:39" ht="18.75" x14ac:dyDescent="0.3">
      <c r="B34" s="26" t="s">
        <v>45</v>
      </c>
      <c r="C34" s="27">
        <v>287480</v>
      </c>
      <c r="D34" s="27">
        <v>1950180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17279.18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269380.21000000002</v>
      </c>
    </row>
    <row r="35" spans="2:39" ht="18.75" x14ac:dyDescent="0.3">
      <c r="B35" s="26" t="s">
        <v>46</v>
      </c>
      <c r="C35" s="27">
        <v>8775241</v>
      </c>
      <c r="D35" s="27">
        <v>10357535.16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8539245.9299999997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4412464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279825.96999999997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3357523.6000000006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34848227.490000002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2407417.5</v>
      </c>
      <c r="L54" s="29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3426454.92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1200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2739689.42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265925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-190925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1292.5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783707.5</v>
      </c>
    </row>
    <row r="58" spans="2:17" ht="18.75" x14ac:dyDescent="0.3">
      <c r="B58" s="26" t="s">
        <v>69</v>
      </c>
      <c r="C58" s="27">
        <v>323000</v>
      </c>
      <c r="D58" s="27">
        <v>7415000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323000</v>
      </c>
    </row>
    <row r="59" spans="2:17" ht="18.75" x14ac:dyDescent="0.3">
      <c r="B59" s="26" t="s">
        <v>70</v>
      </c>
      <c r="C59" s="27">
        <v>1906000</v>
      </c>
      <c r="D59" s="27">
        <v>17853400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2139000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-1275500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535000</v>
      </c>
    </row>
    <row r="61" spans="2:17" ht="18.75" x14ac:dyDescent="0.3">
      <c r="B61" s="26" t="s">
        <v>72</v>
      </c>
      <c r="C61" s="27">
        <v>405000</v>
      </c>
      <c r="D61" s="27">
        <v>854786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-31197</v>
      </c>
    </row>
    <row r="62" spans="2:17" ht="18.75" x14ac:dyDescent="0.3">
      <c r="B62" s="26" t="s">
        <v>73</v>
      </c>
      <c r="C62" s="27">
        <v>542680</v>
      </c>
      <c r="D62" s="27">
        <v>1292615.8799999999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542680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394572241.77000004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25649684</v>
      </c>
      <c r="L85" s="35">
        <f t="shared" si="15"/>
        <v>0</v>
      </c>
      <c r="M85" s="35">
        <f t="shared" si="15"/>
        <v>0</v>
      </c>
      <c r="N85" s="35">
        <f t="shared" si="15"/>
        <v>0</v>
      </c>
      <c r="O85" s="35">
        <f t="shared" si="15"/>
        <v>0</v>
      </c>
      <c r="P85" s="35">
        <f t="shared" si="15"/>
        <v>0</v>
      </c>
      <c r="Q85" s="34">
        <f t="shared" ref="Q85" si="16">D85-E85-F85-G85-H85-I85-J85-K85-L85-M85-N85-O85-P85</f>
        <v>228491273.23000002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2022-08-18T14:47:31Z</dcterms:created>
  <dcterms:modified xsi:type="dcterms:W3CDTF">2022-08-18T14:47:41Z</dcterms:modified>
</cp:coreProperties>
</file>