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610" windowHeight="8250"/>
  </bookViews>
  <sheets>
    <sheet name="ESTADO SUPLIDORES DIC. 2021" sheetId="2" r:id="rId1"/>
  </sheets>
  <definedNames>
    <definedName name="_xlnm._FilterDatabase" localSheetId="0" hidden="1">'ESTADO SUPLIDORES DIC. 2021'!$B$5:$G$64</definedName>
    <definedName name="_xlnm.Print_Area" localSheetId="0">'ESTADO SUPLIDORES DIC. 2021'!$B$1:$G$71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64" i="2" l="1"/>
</calcChain>
</file>

<file path=xl/sharedStrings.xml><?xml version="1.0" encoding="utf-8"?>
<sst xmlns="http://schemas.openxmlformats.org/spreadsheetml/2006/main" count="190" uniqueCount="128">
  <si>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</si>
  <si>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</si>
  <si>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</si>
  <si>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</si>
  <si>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</si>
  <si>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</si>
  <si>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</si>
  <si>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</si>
  <si>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</si>
  <si>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</si>
  <si>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</si>
  <si>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</si>
  <si>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</si>
  <si>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</si>
  <si>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>EDESUR DOMINICANA, S. A.</t>
  </si>
  <si>
    <t>CLARO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</si>
  <si>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</si>
  <si>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B1500000137</t>
  </si>
  <si>
    <t>TRANSFER-AGRO, SRL</t>
  </si>
  <si>
    <t>INVERNADERO PARA LA PRODUCCION PLANTULAS HORTICOLAS, E.E. SABANA LARGA</t>
  </si>
  <si>
    <t>B1500000134</t>
  </si>
  <si>
    <t>INSTALACION BOMBA SUMERGIBLE DE 100HP, E.E. AZUA</t>
  </si>
  <si>
    <t>AL 30 DE SEPTIEMBRE 2023</t>
  </si>
  <si>
    <t>B1500404218</t>
  </si>
  <si>
    <t>SERVICIO ENERGIA ELECTRICA CPA, SEPT. 2023. NIC.5136058</t>
  </si>
  <si>
    <t>B1500404281</t>
  </si>
  <si>
    <t>SERVICIO ENERGIA ELECTRICA CPA, SEPT. 2023. NIC.5142885</t>
  </si>
  <si>
    <t>B1500404200</t>
  </si>
  <si>
    <t>SERVICIO ENERGIA ELECTRICA CPA, SEPT. 2023. NIC.5136056</t>
  </si>
  <si>
    <t>B1500404255</t>
  </si>
  <si>
    <t>SERVICIO ENERGIA ELECTRICA CPA, SEPT. 2023. NIC.5136059</t>
  </si>
  <si>
    <t>B1500404260</t>
  </si>
  <si>
    <t>SERVICIO ENERGIA ELECTRICA CENTA, SEPT. 2023. NIC.5500298</t>
  </si>
  <si>
    <t>B1500405571</t>
  </si>
  <si>
    <t>SERVICIO ENERGIA ELECTRICA C. SUR, SEPT. 2023. NIC.5084715</t>
  </si>
  <si>
    <t>B1500405990</t>
  </si>
  <si>
    <t>SERVICIO ENERGIA ELECTRICA C. SUR, SEPT. 2023. NIC.5238145</t>
  </si>
  <si>
    <t>B1500406221</t>
  </si>
  <si>
    <t>SERVICIO ENERGIA ELECTRICA C. SUR, SEPT. 2023. NIC.5168544</t>
  </si>
  <si>
    <t>B1500406258</t>
  </si>
  <si>
    <t>SERVICIO ENERGIA ELECTRICA C. SUR, SEPT. 2023. NIC.5491438</t>
  </si>
  <si>
    <t>B1500403738</t>
  </si>
  <si>
    <t>SERVICIO ENERGIA ELECTRICA SEDE IDIAF, SEPT. 2023, NIC.2102738</t>
  </si>
  <si>
    <t>B1500406818</t>
  </si>
  <si>
    <t>SERVICIO ENERGIA ELECTRICA C. SUR, SEPT. 2023. NIC.6004688</t>
  </si>
  <si>
    <t>B1500406875</t>
  </si>
  <si>
    <t>SERVICIO ENERGIA ELECTRICA C. SUR, SEPT. 2023. NIC.5528091</t>
  </si>
  <si>
    <t>B1500407128</t>
  </si>
  <si>
    <t>SERVICIO ENERGIA ELECTRICA C. SUR, SEPT. 2023. NIC.5182625</t>
  </si>
  <si>
    <t>B1500407880</t>
  </si>
  <si>
    <t>SERVICIO ENERGIA ELECTRICA C. SUR, SEPT. 2023. NIC.6004617</t>
  </si>
  <si>
    <t>B1500406514</t>
  </si>
  <si>
    <t>SERVICIO ENERGIA ELECTRICA C. SUR, SEPT. 2023. NIC.5168301</t>
  </si>
  <si>
    <t>B1500000938</t>
  </si>
  <si>
    <t>TRACE INTERNATIONAL, SRL</t>
  </si>
  <si>
    <t>BATERIAS PARA LOS DIFERENTES CENTROS DEL IDIAF</t>
  </si>
  <si>
    <t>B1500000065</t>
  </si>
  <si>
    <t>JHONNY RAFAEL NAVARRO INOA</t>
  </si>
  <si>
    <t>ALQUILER LOCAL SEDE IDIAF, MES DE SEPTIEMBRE, 2023</t>
  </si>
  <si>
    <t>B1500000042</t>
  </si>
  <si>
    <t>PROYECTOS CIVILES DOMINICANOS, SRL</t>
  </si>
  <si>
    <t>MANTENIMIENTO PLOMERIA EN OFICINAS PATIO EXTERIOR TRASERO SEDE IDIAF</t>
  </si>
  <si>
    <t>B1500000121</t>
  </si>
  <si>
    <t>ING. JOSE MIGUEL SANTANA ENCARNACION</t>
  </si>
  <si>
    <t>AVANCE 20% REHABILITACION CASAS DE LA E.E.FRUTALES, BANI</t>
  </si>
  <si>
    <t>MANTENIMIENTO A LAS OFICINAS DE LA SEDE DEL IDIAF</t>
  </si>
  <si>
    <t>B1500000278</t>
  </si>
  <si>
    <t>DR. FEDERICO B. PELLETIER V.</t>
  </si>
  <si>
    <t>LEGALIZACION DE FIRMAS EN CONTRATO SUSCRITO CON EL IDIAF</t>
  </si>
  <si>
    <t>B1500000075</t>
  </si>
  <si>
    <t xml:space="preserve">IMPORTADORA K&amp;G, SAS </t>
  </si>
  <si>
    <t>NEUMATICOS PARA LOS DIFERENTES VEHICULOS DEL IDIAF</t>
  </si>
  <si>
    <t>ALTICE DOMINICANA, S. A.</t>
  </si>
  <si>
    <t>SERVICIO DE INTERNET AL IDIAF, MES SEPTIEMBRE 2023</t>
  </si>
  <si>
    <t>B1500054199</t>
  </si>
  <si>
    <t>B1500026270</t>
  </si>
  <si>
    <t>SANTO DOMINGO MOTORS COMPANY, S. A.</t>
  </si>
  <si>
    <t>MANTENIMIENTO CAMIONETA CHEVROLET PLACA EL08881, C. SUR</t>
  </si>
  <si>
    <t>B1500000003</t>
  </si>
  <si>
    <t>BAAM &amp; ASOCIADOS, SRL</t>
  </si>
  <si>
    <t>ELECTRODOMESTICOS PARA LOS DIFERENTES CENTROS DEL IDIAF</t>
  </si>
  <si>
    <t>B1500000747</t>
  </si>
  <si>
    <t>K&amp;M DESTINOS UNIVERSALES, SRL</t>
  </si>
  <si>
    <t xml:space="preserve">ELABORACION, DISEÑO Y EXHIBICION EXPO FERIA IDIAF </t>
  </si>
  <si>
    <t>B1500000169</t>
  </si>
  <si>
    <t>IVCR CATERING, SRL</t>
  </si>
  <si>
    <t xml:space="preserve">ALMUERZOS PARA SER UTILIZADOS EN LA EXPO FERIA IDIAF </t>
  </si>
  <si>
    <t>B1500000085</t>
  </si>
  <si>
    <t>YANLEAH DECORACIONES, SRL</t>
  </si>
  <si>
    <t>MONTAJE Y ORGANIZACIÓN DEL ACTO DE INAUGURACION DE LA EXPO IDIAF</t>
  </si>
  <si>
    <t>B1500001548</t>
  </si>
  <si>
    <t>ACTUALIDADES VD, SRL</t>
  </si>
  <si>
    <t>E450000021373</t>
  </si>
  <si>
    <t>SERVICIO TELEFONICO C. SUR, SEPTIEMBRE 2023</t>
  </si>
  <si>
    <t>E450000021615</t>
  </si>
  <si>
    <t>E450000021733</t>
  </si>
  <si>
    <t>E450000021893</t>
  </si>
  <si>
    <t>E450000021823</t>
  </si>
  <si>
    <t>E450000022114</t>
  </si>
  <si>
    <t>E450000021236</t>
  </si>
  <si>
    <t>SERVICIO TELEFONICO SEDE -F-, SEPTIEMBRE 2023</t>
  </si>
  <si>
    <t>E450000021548</t>
  </si>
  <si>
    <t>SERVICIO TELEFONICO CENTA, SEPTIEMBRE 2023</t>
  </si>
  <si>
    <t>E450000021214</t>
  </si>
  <si>
    <t>SERVICIO TELEFONICO SEDE IDIAF, SEPTIEMBRE 2023</t>
  </si>
  <si>
    <t>E450000021372</t>
  </si>
  <si>
    <t>E450000021380</t>
  </si>
  <si>
    <t>E450000021381</t>
  </si>
  <si>
    <t>SERVICIO TELEFONICO C.NORTE, SEPTIEMBRE 2023</t>
  </si>
  <si>
    <t>E450000021440</t>
  </si>
  <si>
    <t>E450000021597</t>
  </si>
  <si>
    <t>E450000021598</t>
  </si>
  <si>
    <t>E450000021625</t>
  </si>
  <si>
    <t>E450000021626</t>
  </si>
  <si>
    <t>E450000021627</t>
  </si>
  <si>
    <t>E450000021774</t>
  </si>
  <si>
    <t>E450000021848</t>
  </si>
  <si>
    <t>E450000021382</t>
  </si>
  <si>
    <t>E450000021475</t>
  </si>
  <si>
    <t>E450000021476</t>
  </si>
  <si>
    <t>E450000022086</t>
  </si>
  <si>
    <t>E450000022184</t>
  </si>
  <si>
    <t>SERVICIO TELEFONICO CPA, SEPTIEMBRE 2023</t>
  </si>
  <si>
    <t>B1500000147</t>
  </si>
  <si>
    <t>LOAZ TRADING &amp; CONSULTING, SRL</t>
  </si>
  <si>
    <t>PAPEL HIGIENICO, PAPEL TOALLA Y SERVILLETAS PARA LOS CENTROS  DEL IDIAF</t>
  </si>
  <si>
    <t>ING.AGRIM.OSVALDO VALERA</t>
  </si>
  <si>
    <t>REHABILITACION NAVES DE CERDOS DEL CENTRO DE PRODUCCION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</si>
</sst>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1" fillId="3" borderId="0" xfId="0" applyFont="1" applyFill="1" applyAlignment="1"/>
    <xf numFmtId="0" fontId="1" fillId="0" borderId="0" xfId="0" applyFont="1" applyAlignment="1"/>
    <xf numFmtId="0" fontId="5" fillId="0" borderId="0" xfId="0" applyFont="1" applyAlignment="1"/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 wrapText="1"/>
    </xf>
    <xf numFmtId="0" fontId="5" fillId="3" borderId="0" xfId="0" applyFont="1" applyFill="1" applyAlignment="1"/>
    <xf numFmtId="0" fontId="7" fillId="3" borderId="0" xfId="0" applyFont="1" applyFill="1" applyAlignment="1"/>
    <xf numFmtId="0" fontId="1" fillId="3" borderId="0" xfId="0" applyFont="1" applyFill="1" applyAlignment="1">
      <alignment horizontal="left"/>
    </xf>
    <xf numFmtId="43" fontId="1" fillId="3" borderId="0" xfId="1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1" applyFont="1" applyFill="1" applyAlignment="1">
      <alignment horizontal="right"/>
    </xf>
    <xf numFmtId="0" fontId="14" fillId="3" borderId="0" xfId="0" applyFont="1" applyFill="1" applyAlignment="1"/>
    <xf numFmtId="0" fontId="14" fillId="0" borderId="0" xfId="0" applyFont="1" applyAlignment="1"/>
    <xf numFmtId="0" fontId="14" fillId="0" borderId="10" xfId="0" applyFont="1" applyBorder="1" applyAlignment="1">
      <alignment horizontal="center"/>
    </xf>
    <xf numFmtId="0" fontId="14" fillId="3" borderId="11" xfId="0" applyFont="1" applyFill="1" applyBorder="1" applyAlignment="1">
      <alignment horizontal="left" wrapText="1"/>
    </xf>
    <xf numFmtId="0" fontId="16" fillId="0" borderId="0" xfId="0" applyFont="1"/>
    <xf numFmtId="0" fontId="0" fillId="0" borderId="0" xfId="0" applyFont="1" applyAlignment="1"/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6" fontId="22" fillId="3" borderId="0" xfId="0" applyNumberFormat="1" applyFont="1" applyFill="1" applyAlignment="1">
      <alignment vertical="center" wrapText="1"/>
    </xf>
    <xf numFmtId="166" fontId="22" fillId="3" borderId="0" xfId="0" applyNumberFormat="1" applyFont="1" applyFill="1" applyAlignment="1">
      <alignment horizontal="center" vertical="center" wrapText="1"/>
    </xf>
    <xf numFmtId="4" fontId="20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/>
    </xf>
    <xf numFmtId="4" fontId="0" fillId="3" borderId="14" xfId="0" applyNumberForma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14" fontId="23" fillId="3" borderId="11" xfId="0" applyNumberFormat="1" applyFont="1" applyFill="1" applyBorder="1" applyAlignment="1">
      <alignment horizontal="center" wrapText="1"/>
    </xf>
    <xf numFmtId="0" fontId="23" fillId="3" borderId="1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14" fontId="23" fillId="3" borderId="0" xfId="0" applyNumberFormat="1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left" wrapText="1"/>
    </xf>
    <xf numFmtId="43" fontId="14" fillId="3" borderId="0" xfId="1" applyFont="1" applyFill="1" applyBorder="1" applyAlignment="1">
      <alignment horizontal="right"/>
    </xf>
    <xf numFmtId="164" fontId="24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3" fontId="14" fillId="3" borderId="12" xfId="1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43" fontId="14" fillId="3" borderId="0" xfId="1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4" fontId="0" fillId="3" borderId="0" xfId="0" applyNumberFormat="1" applyFill="1" applyBorder="1" applyAlignment="1">
      <alignment horizontal="center" vertical="top"/>
    </xf>
    <xf numFmtId="0" fontId="25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showGridLines="0" tabSelected="1" topLeftCell="A28" zoomScale="85" zoomScaleNormal="85" zoomScaleSheetLayoutView="80" workbookViewId="0">
      <selection activeCell="H30" sqref="H30"/>
    </sheetView>
  </sheetViews>
  <sheetFormatPr baseColWidth="10" defaultColWidth="11.42578125" defaultRowHeight="15" x14ac:dyDescent="0.25"/>
  <cols>
    <col min="1" max="1" width="2.5703125" style="2" customWidth="1"/>
    <col min="2" max="2" width="6.5703125" style="2" customWidth="1"/>
    <col min="3" max="3" width="16.140625" style="2" bestFit="1" customWidth="1"/>
    <col min="4" max="4" width="16" style="13" customWidth="1"/>
    <col min="5" max="5" width="27.42578125" style="2" customWidth="1"/>
    <col min="6" max="6" width="42.85546875" style="13" customWidth="1"/>
    <col min="7" max="7" width="14.42578125" style="14" bestFit="1" customWidth="1"/>
    <col min="8" max="8" width="13" style="1" bestFit="1" customWidth="1"/>
    <col min="9" max="10" width="11.42578125" style="2"/>
    <col min="11" max="11" width="17.42578125" style="2" customWidth="1"/>
    <col min="12" max="16384" width="11.42578125" style="2"/>
  </cols>
  <sheetData>
    <row r="1" spans="1:8" ht="19.5" x14ac:dyDescent="0.3">
      <c r="A1" s="1"/>
      <c r="B1" s="56" t="s">
        <v>8</v>
      </c>
      <c r="C1" s="57"/>
      <c r="D1" s="57"/>
      <c r="E1" s="57"/>
      <c r="F1" s="57"/>
      <c r="G1" s="58"/>
    </row>
    <row r="2" spans="1:8" ht="19.5" x14ac:dyDescent="0.3">
      <c r="A2" s="1"/>
      <c r="B2" s="59" t="s">
        <v>7</v>
      </c>
      <c r="C2" s="60"/>
      <c r="D2" s="60"/>
      <c r="E2" s="60"/>
      <c r="F2" s="60"/>
      <c r="G2" s="61"/>
    </row>
    <row r="3" spans="1:8" ht="18.75" x14ac:dyDescent="0.3">
      <c r="A3" s="1"/>
      <c r="B3" s="62" t="s">
        <v>4</v>
      </c>
      <c r="C3" s="63"/>
      <c r="D3" s="63"/>
      <c r="E3" s="63"/>
      <c r="F3" s="63"/>
      <c r="G3" s="64"/>
    </row>
    <row r="4" spans="1:8" ht="27.75" customHeight="1" thickBot="1" x14ac:dyDescent="0.3">
      <c r="A4" s="1"/>
      <c r="B4" s="65" t="s">
        <v>22</v>
      </c>
      <c r="C4" s="66"/>
      <c r="D4" s="66"/>
      <c r="E4" s="66"/>
      <c r="F4" s="66"/>
      <c r="G4" s="67"/>
    </row>
    <row r="5" spans="1:8" s="3" customFormat="1" ht="26.25" customHeight="1" x14ac:dyDescent="0.25">
      <c r="B5" s="4" t="s">
        <v>0</v>
      </c>
      <c r="C5" s="5" t="s">
        <v>1</v>
      </c>
      <c r="D5" s="5" t="s">
        <v>5</v>
      </c>
      <c r="E5" s="5" t="s">
        <v>6</v>
      </c>
      <c r="F5" s="6" t="s">
        <v>2</v>
      </c>
      <c r="G5" s="7" t="s">
        <v>3</v>
      </c>
      <c r="H5" s="8"/>
    </row>
    <row r="6" spans="1:8" s="28" customFormat="1" ht="32.25" customHeight="1" x14ac:dyDescent="0.25">
      <c r="B6" s="29">
        <v>1</v>
      </c>
      <c r="C6" s="46">
        <v>45139</v>
      </c>
      <c r="D6" s="38" t="s">
        <v>20</v>
      </c>
      <c r="E6" s="39" t="s">
        <v>18</v>
      </c>
      <c r="F6" s="30" t="s">
        <v>21</v>
      </c>
      <c r="G6" s="32">
        <v>1300243.6000000001</v>
      </c>
      <c r="H6" s="31"/>
    </row>
    <row r="7" spans="1:8" s="28" customFormat="1" ht="32.25" customHeight="1" x14ac:dyDescent="0.25">
      <c r="B7" s="29">
        <v>2</v>
      </c>
      <c r="C7" s="46">
        <v>45169</v>
      </c>
      <c r="D7" s="38" t="s">
        <v>17</v>
      </c>
      <c r="E7" s="39" t="s">
        <v>18</v>
      </c>
      <c r="F7" s="30" t="s">
        <v>19</v>
      </c>
      <c r="G7" s="32">
        <v>476000</v>
      </c>
      <c r="H7" s="31"/>
    </row>
    <row r="8" spans="1:8" s="28" customFormat="1" ht="32.25" customHeight="1" x14ac:dyDescent="0.25">
      <c r="B8" s="29">
        <v>3</v>
      </c>
      <c r="C8" s="46">
        <v>45170</v>
      </c>
      <c r="D8" s="38" t="s">
        <v>53</v>
      </c>
      <c r="E8" s="39" t="s">
        <v>54</v>
      </c>
      <c r="F8" s="30" t="s">
        <v>55</v>
      </c>
      <c r="G8" s="32">
        <v>536961.36</v>
      </c>
      <c r="H8" s="31"/>
    </row>
    <row r="9" spans="1:8" s="28" customFormat="1" ht="32.25" customHeight="1" x14ac:dyDescent="0.25">
      <c r="B9" s="29">
        <v>4</v>
      </c>
      <c r="C9" s="46">
        <v>45173</v>
      </c>
      <c r="D9" s="38" t="s">
        <v>56</v>
      </c>
      <c r="E9" s="39" t="s">
        <v>57</v>
      </c>
      <c r="F9" s="30" t="s">
        <v>58</v>
      </c>
      <c r="G9" s="32">
        <v>368762.92</v>
      </c>
      <c r="H9" s="31"/>
    </row>
    <row r="10" spans="1:8" s="28" customFormat="1" ht="36.75" customHeight="1" x14ac:dyDescent="0.25">
      <c r="B10" s="29">
        <v>5</v>
      </c>
      <c r="C10" s="46">
        <v>45175</v>
      </c>
      <c r="D10" s="38" t="s">
        <v>59</v>
      </c>
      <c r="E10" s="39" t="s">
        <v>60</v>
      </c>
      <c r="F10" s="30" t="s">
        <v>61</v>
      </c>
      <c r="G10" s="32">
        <v>49990.48</v>
      </c>
      <c r="H10" s="31"/>
    </row>
    <row r="11" spans="1:8" s="28" customFormat="1" ht="34.5" customHeight="1" x14ac:dyDescent="0.25">
      <c r="B11" s="29">
        <v>6</v>
      </c>
      <c r="C11" s="46">
        <v>45175</v>
      </c>
      <c r="D11" s="38" t="s">
        <v>62</v>
      </c>
      <c r="E11" s="39" t="s">
        <v>63</v>
      </c>
      <c r="F11" s="30" t="s">
        <v>64</v>
      </c>
      <c r="G11" s="32">
        <v>179668.7</v>
      </c>
      <c r="H11" s="31"/>
    </row>
    <row r="12" spans="1:8" s="28" customFormat="1" ht="33" customHeight="1" x14ac:dyDescent="0.25">
      <c r="B12" s="29">
        <v>7</v>
      </c>
      <c r="C12" s="46">
        <v>45175</v>
      </c>
      <c r="D12" s="38" t="s">
        <v>59</v>
      </c>
      <c r="E12" s="39" t="s">
        <v>60</v>
      </c>
      <c r="F12" s="30" t="s">
        <v>65</v>
      </c>
      <c r="G12" s="32">
        <v>202582.79</v>
      </c>
      <c r="H12" s="31"/>
    </row>
    <row r="13" spans="1:8" s="28" customFormat="1" ht="33" customHeight="1" x14ac:dyDescent="0.25">
      <c r="B13" s="29">
        <v>8</v>
      </c>
      <c r="C13" s="46">
        <v>45176</v>
      </c>
      <c r="D13" s="38" t="s">
        <v>66</v>
      </c>
      <c r="E13" s="39" t="s">
        <v>67</v>
      </c>
      <c r="F13" s="30" t="s">
        <v>68</v>
      </c>
      <c r="G13" s="32">
        <v>21240</v>
      </c>
      <c r="H13" s="31"/>
    </row>
    <row r="14" spans="1:8" s="28" customFormat="1" ht="33" customHeight="1" x14ac:dyDescent="0.25">
      <c r="B14" s="29">
        <v>9</v>
      </c>
      <c r="C14" s="46">
        <v>45187</v>
      </c>
      <c r="D14" s="38" t="s">
        <v>69</v>
      </c>
      <c r="E14" s="39" t="s">
        <v>70</v>
      </c>
      <c r="F14" s="30" t="s">
        <v>71</v>
      </c>
      <c r="G14" s="32">
        <v>488638</v>
      </c>
      <c r="H14" s="31"/>
    </row>
    <row r="15" spans="1:8" s="28" customFormat="1" ht="30" customHeight="1" x14ac:dyDescent="0.25">
      <c r="B15" s="29">
        <v>10</v>
      </c>
      <c r="C15" s="46">
        <v>45188</v>
      </c>
      <c r="D15" s="38" t="s">
        <v>74</v>
      </c>
      <c r="E15" s="39" t="s">
        <v>72</v>
      </c>
      <c r="F15" s="30" t="s">
        <v>73</v>
      </c>
      <c r="G15" s="32">
        <v>5477.87</v>
      </c>
      <c r="H15" s="31"/>
    </row>
    <row r="16" spans="1:8" s="28" customFormat="1" ht="31.5" customHeight="1" x14ac:dyDescent="0.25">
      <c r="B16" s="29">
        <v>11</v>
      </c>
      <c r="C16" s="46">
        <v>45190</v>
      </c>
      <c r="D16" s="38" t="s">
        <v>75</v>
      </c>
      <c r="E16" s="39" t="s">
        <v>76</v>
      </c>
      <c r="F16" s="30" t="s">
        <v>77</v>
      </c>
      <c r="G16" s="32">
        <v>23247.09</v>
      </c>
      <c r="H16" s="31"/>
    </row>
    <row r="17" spans="2:8" s="28" customFormat="1" ht="31.5" customHeight="1" x14ac:dyDescent="0.25">
      <c r="B17" s="29">
        <v>12</v>
      </c>
      <c r="C17" s="46">
        <v>45191</v>
      </c>
      <c r="D17" s="38" t="s">
        <v>78</v>
      </c>
      <c r="E17" s="39" t="s">
        <v>79</v>
      </c>
      <c r="F17" s="30" t="s">
        <v>80</v>
      </c>
      <c r="G17" s="32">
        <v>99260.01</v>
      </c>
      <c r="H17" s="31"/>
    </row>
    <row r="18" spans="2:8" s="28" customFormat="1" ht="31.5" customHeight="1" x14ac:dyDescent="0.25">
      <c r="B18" s="29">
        <v>12</v>
      </c>
      <c r="C18" s="46">
        <v>45195</v>
      </c>
      <c r="D18" s="38" t="s">
        <v>81</v>
      </c>
      <c r="E18" s="39" t="s">
        <v>82</v>
      </c>
      <c r="F18" s="30" t="s">
        <v>83</v>
      </c>
      <c r="G18" s="32">
        <v>1275226</v>
      </c>
      <c r="H18" s="31"/>
    </row>
    <row r="19" spans="2:8" s="28" customFormat="1" ht="31.5" customHeight="1" x14ac:dyDescent="0.25">
      <c r="B19" s="29">
        <v>13</v>
      </c>
      <c r="C19" s="46">
        <v>45195</v>
      </c>
      <c r="D19" s="38" t="s">
        <v>84</v>
      </c>
      <c r="E19" s="39" t="s">
        <v>85</v>
      </c>
      <c r="F19" s="30" t="s">
        <v>86</v>
      </c>
      <c r="G19" s="32">
        <v>84724</v>
      </c>
      <c r="H19" s="31"/>
    </row>
    <row r="20" spans="2:8" s="28" customFormat="1" ht="31.5" customHeight="1" x14ac:dyDescent="0.25">
      <c r="B20" s="29">
        <v>14</v>
      </c>
      <c r="C20" s="46">
        <v>45196</v>
      </c>
      <c r="D20" s="38" t="s">
        <v>87</v>
      </c>
      <c r="E20" s="39" t="s">
        <v>88</v>
      </c>
      <c r="F20" s="30" t="s">
        <v>89</v>
      </c>
      <c r="G20" s="32">
        <v>203137</v>
      </c>
      <c r="H20" s="31"/>
    </row>
    <row r="21" spans="2:8" s="28" customFormat="1" ht="31.5" customHeight="1" x14ac:dyDescent="0.25">
      <c r="B21" s="29">
        <v>15</v>
      </c>
      <c r="C21" s="46">
        <v>45196</v>
      </c>
      <c r="D21" s="38" t="s">
        <v>90</v>
      </c>
      <c r="E21" s="39" t="s">
        <v>91</v>
      </c>
      <c r="F21" s="30" t="s">
        <v>80</v>
      </c>
      <c r="G21" s="32">
        <v>64074</v>
      </c>
      <c r="H21" s="31"/>
    </row>
    <row r="22" spans="2:8" s="28" customFormat="1" ht="31.5" customHeight="1" x14ac:dyDescent="0.25">
      <c r="B22" s="29">
        <v>16</v>
      </c>
      <c r="C22" s="46">
        <v>45196</v>
      </c>
      <c r="D22" s="38" t="s">
        <v>92</v>
      </c>
      <c r="E22" s="39" t="s">
        <v>15</v>
      </c>
      <c r="F22" s="30" t="s">
        <v>93</v>
      </c>
      <c r="G22" s="32">
        <v>641.36</v>
      </c>
      <c r="H22" s="31"/>
    </row>
    <row r="23" spans="2:8" s="28" customFormat="1" ht="31.5" customHeight="1" x14ac:dyDescent="0.25">
      <c r="B23" s="29">
        <v>17</v>
      </c>
      <c r="C23" s="46">
        <v>45196</v>
      </c>
      <c r="D23" s="38" t="s">
        <v>94</v>
      </c>
      <c r="E23" s="39" t="s">
        <v>15</v>
      </c>
      <c r="F23" s="30" t="s">
        <v>93</v>
      </c>
      <c r="G23" s="32">
        <v>1630.17</v>
      </c>
      <c r="H23" s="31"/>
    </row>
    <row r="24" spans="2:8" s="28" customFormat="1" ht="31.5" customHeight="1" x14ac:dyDescent="0.25">
      <c r="B24" s="35">
        <v>18</v>
      </c>
      <c r="C24" s="46">
        <v>45196</v>
      </c>
      <c r="D24" s="38" t="s">
        <v>95</v>
      </c>
      <c r="E24" s="39" t="s">
        <v>15</v>
      </c>
      <c r="F24" s="30" t="s">
        <v>93</v>
      </c>
      <c r="G24" s="32">
        <v>1510.12</v>
      </c>
      <c r="H24" s="31"/>
    </row>
    <row r="25" spans="2:8" s="28" customFormat="1" ht="31.5" customHeight="1" x14ac:dyDescent="0.25">
      <c r="B25" s="35">
        <v>19</v>
      </c>
      <c r="C25" s="46">
        <v>45196</v>
      </c>
      <c r="D25" s="38" t="s">
        <v>96</v>
      </c>
      <c r="E25" s="39" t="s">
        <v>15</v>
      </c>
      <c r="F25" s="30" t="s">
        <v>93</v>
      </c>
      <c r="G25" s="32">
        <v>1122.3699999999999</v>
      </c>
      <c r="H25" s="31"/>
    </row>
    <row r="26" spans="2:8" s="28" customFormat="1" ht="31.5" customHeight="1" x14ac:dyDescent="0.25">
      <c r="B26" s="35">
        <v>20</v>
      </c>
      <c r="C26" s="46">
        <v>45196</v>
      </c>
      <c r="D26" s="38" t="s">
        <v>97</v>
      </c>
      <c r="E26" s="39" t="s">
        <v>15</v>
      </c>
      <c r="F26" s="30" t="s">
        <v>93</v>
      </c>
      <c r="G26" s="32">
        <v>228.81</v>
      </c>
      <c r="H26" s="31"/>
    </row>
    <row r="27" spans="2:8" s="28" customFormat="1" ht="31.5" customHeight="1" x14ac:dyDescent="0.25">
      <c r="B27" s="35">
        <v>21</v>
      </c>
      <c r="C27" s="46">
        <v>45196</v>
      </c>
      <c r="D27" s="38" t="s">
        <v>98</v>
      </c>
      <c r="E27" s="39" t="s">
        <v>15</v>
      </c>
      <c r="F27" s="30" t="s">
        <v>93</v>
      </c>
      <c r="G27" s="32">
        <v>11169.64</v>
      </c>
      <c r="H27" s="31"/>
    </row>
    <row r="28" spans="2:8" s="28" customFormat="1" ht="31.5" customHeight="1" x14ac:dyDescent="0.25">
      <c r="B28" s="35">
        <v>22</v>
      </c>
      <c r="C28" s="46">
        <v>45196</v>
      </c>
      <c r="D28" s="38" t="s">
        <v>99</v>
      </c>
      <c r="E28" s="39" t="s">
        <v>15</v>
      </c>
      <c r="F28" s="30" t="s">
        <v>100</v>
      </c>
      <c r="G28" s="32">
        <v>33659.129999999997</v>
      </c>
      <c r="H28" s="31"/>
    </row>
    <row r="29" spans="2:8" s="28" customFormat="1" ht="31.5" customHeight="1" x14ac:dyDescent="0.25">
      <c r="B29" s="29">
        <v>23</v>
      </c>
      <c r="C29" s="46">
        <v>45196</v>
      </c>
      <c r="D29" s="38" t="s">
        <v>101</v>
      </c>
      <c r="E29" s="39" t="s">
        <v>15</v>
      </c>
      <c r="F29" s="30" t="s">
        <v>102</v>
      </c>
      <c r="G29" s="32">
        <v>5177.3500000000004</v>
      </c>
      <c r="H29" s="31"/>
    </row>
    <row r="30" spans="2:8" s="28" customFormat="1" ht="31.5" customHeight="1" x14ac:dyDescent="0.25">
      <c r="B30" s="29">
        <v>24</v>
      </c>
      <c r="C30" s="46">
        <v>45196</v>
      </c>
      <c r="D30" s="38" t="s">
        <v>103</v>
      </c>
      <c r="E30" s="39" t="s">
        <v>15</v>
      </c>
      <c r="F30" s="30" t="s">
        <v>104</v>
      </c>
      <c r="G30" s="32">
        <v>4675.37</v>
      </c>
      <c r="H30" s="31"/>
    </row>
    <row r="31" spans="2:8" s="28" customFormat="1" ht="34.5" customHeight="1" x14ac:dyDescent="0.25">
      <c r="B31" s="35">
        <v>25</v>
      </c>
      <c r="C31" s="46">
        <v>45196</v>
      </c>
      <c r="D31" s="38" t="s">
        <v>105</v>
      </c>
      <c r="E31" s="39" t="s">
        <v>15</v>
      </c>
      <c r="F31" s="30" t="s">
        <v>104</v>
      </c>
      <c r="G31" s="32">
        <v>7018.37</v>
      </c>
      <c r="H31" s="31"/>
    </row>
    <row r="32" spans="2:8" s="28" customFormat="1" ht="34.5" customHeight="1" x14ac:dyDescent="0.25">
      <c r="B32" s="35">
        <v>26</v>
      </c>
      <c r="C32" s="46">
        <v>45196</v>
      </c>
      <c r="D32" s="38" t="s">
        <v>106</v>
      </c>
      <c r="E32" s="39" t="s">
        <v>15</v>
      </c>
      <c r="F32" s="30" t="s">
        <v>104</v>
      </c>
      <c r="G32" s="32">
        <v>3573.91</v>
      </c>
      <c r="H32" s="31"/>
    </row>
    <row r="33" spans="2:8" s="28" customFormat="1" ht="34.5" customHeight="1" x14ac:dyDescent="0.25">
      <c r="B33" s="35">
        <v>27</v>
      </c>
      <c r="C33" s="46">
        <v>45196</v>
      </c>
      <c r="D33" s="38" t="s">
        <v>107</v>
      </c>
      <c r="E33" s="39" t="s">
        <v>15</v>
      </c>
      <c r="F33" s="30" t="s">
        <v>104</v>
      </c>
      <c r="G33" s="32">
        <v>38585.089999999997</v>
      </c>
      <c r="H33" s="31"/>
    </row>
    <row r="34" spans="2:8" s="28" customFormat="1" ht="34.5" customHeight="1" x14ac:dyDescent="0.25">
      <c r="B34" s="35">
        <v>28</v>
      </c>
      <c r="C34" s="46">
        <v>45196</v>
      </c>
      <c r="D34" s="38" t="s">
        <v>109</v>
      </c>
      <c r="E34" s="39" t="s">
        <v>15</v>
      </c>
      <c r="F34" s="30" t="s">
        <v>108</v>
      </c>
      <c r="G34" s="32">
        <v>1278.6300000000001</v>
      </c>
      <c r="H34" s="31"/>
    </row>
    <row r="35" spans="2:8" s="28" customFormat="1" ht="34.5" customHeight="1" x14ac:dyDescent="0.25">
      <c r="B35" s="35">
        <v>29</v>
      </c>
      <c r="C35" s="46">
        <v>45196</v>
      </c>
      <c r="D35" s="38" t="s">
        <v>110</v>
      </c>
      <c r="E35" s="39" t="s">
        <v>15</v>
      </c>
      <c r="F35" s="30" t="s">
        <v>108</v>
      </c>
      <c r="G35" s="32">
        <v>9946.2999999999993</v>
      </c>
      <c r="H35" s="31"/>
    </row>
    <row r="36" spans="2:8" s="28" customFormat="1" ht="34.5" customHeight="1" x14ac:dyDescent="0.25">
      <c r="B36" s="35">
        <v>30</v>
      </c>
      <c r="C36" s="46">
        <v>45196</v>
      </c>
      <c r="D36" s="38" t="s">
        <v>111</v>
      </c>
      <c r="E36" s="39" t="s">
        <v>15</v>
      </c>
      <c r="F36" s="30" t="s">
        <v>108</v>
      </c>
      <c r="G36" s="32">
        <v>2180.9</v>
      </c>
      <c r="H36" s="31"/>
    </row>
    <row r="37" spans="2:8" s="28" customFormat="1" ht="34.5" customHeight="1" x14ac:dyDescent="0.25">
      <c r="B37" s="35">
        <v>31</v>
      </c>
      <c r="C37" s="46">
        <v>45196</v>
      </c>
      <c r="D37" s="38" t="s">
        <v>112</v>
      </c>
      <c r="E37" s="39" t="s">
        <v>15</v>
      </c>
      <c r="F37" s="30" t="s">
        <v>108</v>
      </c>
      <c r="G37" s="32">
        <v>2664.73</v>
      </c>
      <c r="H37" s="31"/>
    </row>
    <row r="38" spans="2:8" s="28" customFormat="1" ht="34.5" customHeight="1" x14ac:dyDescent="0.25">
      <c r="B38" s="35">
        <v>32</v>
      </c>
      <c r="C38" s="46">
        <v>45196</v>
      </c>
      <c r="D38" s="38" t="s">
        <v>113</v>
      </c>
      <c r="E38" s="39" t="s">
        <v>15</v>
      </c>
      <c r="F38" s="30" t="s">
        <v>108</v>
      </c>
      <c r="G38" s="32">
        <v>1717.7</v>
      </c>
      <c r="H38" s="31"/>
    </row>
    <row r="39" spans="2:8" s="28" customFormat="1" ht="34.5" customHeight="1" x14ac:dyDescent="0.25">
      <c r="B39" s="35">
        <v>33</v>
      </c>
      <c r="C39" s="46">
        <v>45196</v>
      </c>
      <c r="D39" s="38" t="s">
        <v>114</v>
      </c>
      <c r="E39" s="39" t="s">
        <v>15</v>
      </c>
      <c r="F39" s="30" t="s">
        <v>108</v>
      </c>
      <c r="G39" s="32">
        <v>655.87</v>
      </c>
      <c r="H39" s="31"/>
    </row>
    <row r="40" spans="2:8" s="28" customFormat="1" ht="34.5" customHeight="1" x14ac:dyDescent="0.25">
      <c r="B40" s="35">
        <v>34</v>
      </c>
      <c r="C40" s="46">
        <v>45196</v>
      </c>
      <c r="D40" s="38" t="s">
        <v>115</v>
      </c>
      <c r="E40" s="39" t="s">
        <v>15</v>
      </c>
      <c r="F40" s="30" t="s">
        <v>108</v>
      </c>
      <c r="G40" s="32">
        <v>1303.46</v>
      </c>
      <c r="H40" s="31"/>
    </row>
    <row r="41" spans="2:8" s="28" customFormat="1" ht="34.5" customHeight="1" x14ac:dyDescent="0.25">
      <c r="B41" s="35">
        <v>35</v>
      </c>
      <c r="C41" s="46">
        <v>45196</v>
      </c>
      <c r="D41" s="38" t="s">
        <v>116</v>
      </c>
      <c r="E41" s="39" t="s">
        <v>15</v>
      </c>
      <c r="F41" s="30" t="s">
        <v>108</v>
      </c>
      <c r="G41" s="32">
        <v>2521.2199999999998</v>
      </c>
      <c r="H41" s="31"/>
    </row>
    <row r="42" spans="2:8" s="28" customFormat="1" ht="34.5" customHeight="1" x14ac:dyDescent="0.25">
      <c r="B42" s="29">
        <v>36</v>
      </c>
      <c r="C42" s="46">
        <v>45196</v>
      </c>
      <c r="D42" s="38" t="s">
        <v>117</v>
      </c>
      <c r="E42" s="39" t="s">
        <v>15</v>
      </c>
      <c r="F42" s="30" t="s">
        <v>122</v>
      </c>
      <c r="G42" s="32">
        <v>2074.16</v>
      </c>
      <c r="H42" s="31"/>
    </row>
    <row r="43" spans="2:8" s="28" customFormat="1" ht="34.5" customHeight="1" x14ac:dyDescent="0.25">
      <c r="B43" s="35">
        <v>37</v>
      </c>
      <c r="C43" s="46">
        <v>45196</v>
      </c>
      <c r="D43" s="38" t="s">
        <v>118</v>
      </c>
      <c r="E43" s="39" t="s">
        <v>15</v>
      </c>
      <c r="F43" s="30" t="s">
        <v>122</v>
      </c>
      <c r="G43" s="32">
        <v>664.76</v>
      </c>
      <c r="H43" s="31"/>
    </row>
    <row r="44" spans="2:8" s="28" customFormat="1" ht="34.5" customHeight="1" x14ac:dyDescent="0.25">
      <c r="B44" s="35">
        <v>38</v>
      </c>
      <c r="C44" s="46">
        <v>45196</v>
      </c>
      <c r="D44" s="38" t="s">
        <v>119</v>
      </c>
      <c r="E44" s="39" t="s">
        <v>15</v>
      </c>
      <c r="F44" s="30" t="s">
        <v>122</v>
      </c>
      <c r="G44" s="32">
        <v>2387.08</v>
      </c>
      <c r="H44" s="31"/>
    </row>
    <row r="45" spans="2:8" s="28" customFormat="1" ht="34.5" customHeight="1" x14ac:dyDescent="0.25">
      <c r="B45" s="35">
        <v>39</v>
      </c>
      <c r="C45" s="46">
        <v>45196</v>
      </c>
      <c r="D45" s="38" t="s">
        <v>120</v>
      </c>
      <c r="E45" s="39" t="s">
        <v>15</v>
      </c>
      <c r="F45" s="30" t="s">
        <v>122</v>
      </c>
      <c r="G45" s="32">
        <v>2546.21</v>
      </c>
      <c r="H45" s="31"/>
    </row>
    <row r="46" spans="2:8" s="28" customFormat="1" ht="34.5" customHeight="1" x14ac:dyDescent="0.25">
      <c r="B46" s="35">
        <v>40</v>
      </c>
      <c r="C46" s="46">
        <v>45196</v>
      </c>
      <c r="D46" s="38" t="s">
        <v>121</v>
      </c>
      <c r="E46" s="39" t="s">
        <v>15</v>
      </c>
      <c r="F46" s="30" t="s">
        <v>122</v>
      </c>
      <c r="G46" s="32">
        <v>11033.03</v>
      </c>
      <c r="H46" s="31"/>
    </row>
    <row r="47" spans="2:8" s="28" customFormat="1" ht="34.5" customHeight="1" x14ac:dyDescent="0.25">
      <c r="B47" s="35">
        <v>41</v>
      </c>
      <c r="C47" s="46">
        <v>45197</v>
      </c>
      <c r="D47" s="38" t="s">
        <v>123</v>
      </c>
      <c r="E47" s="39" t="s">
        <v>124</v>
      </c>
      <c r="F47" s="30" t="s">
        <v>125</v>
      </c>
      <c r="G47" s="32">
        <v>187774.58</v>
      </c>
      <c r="H47" s="31"/>
    </row>
    <row r="48" spans="2:8" s="28" customFormat="1" ht="34.5" customHeight="1" x14ac:dyDescent="0.25">
      <c r="B48" s="35">
        <v>42</v>
      </c>
      <c r="C48" s="46">
        <v>45197</v>
      </c>
      <c r="D48" s="38" t="s">
        <v>20</v>
      </c>
      <c r="E48" s="39" t="s">
        <v>126</v>
      </c>
      <c r="F48" s="30" t="s">
        <v>127</v>
      </c>
      <c r="G48" s="32">
        <v>231711.99</v>
      </c>
      <c r="H48" s="31"/>
    </row>
    <row r="49" spans="2:8" s="28" customFormat="1" ht="34.5" customHeight="1" x14ac:dyDescent="0.25">
      <c r="B49" s="35">
        <v>43</v>
      </c>
      <c r="C49" s="46">
        <v>45199</v>
      </c>
      <c r="D49" s="38" t="s">
        <v>23</v>
      </c>
      <c r="E49" s="39" t="s">
        <v>14</v>
      </c>
      <c r="F49" s="30" t="s">
        <v>24</v>
      </c>
      <c r="G49" s="32">
        <v>5805.03</v>
      </c>
      <c r="H49" s="31"/>
    </row>
    <row r="50" spans="2:8" s="28" customFormat="1" ht="34.5" customHeight="1" x14ac:dyDescent="0.25">
      <c r="B50" s="29">
        <v>44</v>
      </c>
      <c r="C50" s="46">
        <v>45199</v>
      </c>
      <c r="D50" s="38" t="s">
        <v>25</v>
      </c>
      <c r="E50" s="39" t="s">
        <v>14</v>
      </c>
      <c r="F50" s="30" t="s">
        <v>26</v>
      </c>
      <c r="G50" s="32">
        <v>14673.16</v>
      </c>
      <c r="H50" s="31"/>
    </row>
    <row r="51" spans="2:8" s="28" customFormat="1" ht="34.5" customHeight="1" x14ac:dyDescent="0.25">
      <c r="B51" s="29">
        <v>45</v>
      </c>
      <c r="C51" s="46">
        <v>45199</v>
      </c>
      <c r="D51" s="38" t="s">
        <v>27</v>
      </c>
      <c r="E51" s="39" t="s">
        <v>14</v>
      </c>
      <c r="F51" s="30" t="s">
        <v>28</v>
      </c>
      <c r="G51" s="32">
        <v>9963.8799999999992</v>
      </c>
      <c r="H51" s="31"/>
    </row>
    <row r="52" spans="2:8" s="28" customFormat="1" ht="34.5" customHeight="1" x14ac:dyDescent="0.25">
      <c r="B52" s="35">
        <v>46</v>
      </c>
      <c r="C52" s="46">
        <v>45199</v>
      </c>
      <c r="D52" s="38" t="s">
        <v>29</v>
      </c>
      <c r="E52" s="39" t="s">
        <v>14</v>
      </c>
      <c r="F52" s="30" t="s">
        <v>30</v>
      </c>
      <c r="G52" s="32">
        <v>36514.36</v>
      </c>
      <c r="H52" s="31"/>
    </row>
    <row r="53" spans="2:8" s="28" customFormat="1" ht="34.5" customHeight="1" x14ac:dyDescent="0.25">
      <c r="B53" s="29">
        <v>47</v>
      </c>
      <c r="C53" s="46">
        <v>45199</v>
      </c>
      <c r="D53" s="38" t="s">
        <v>31</v>
      </c>
      <c r="E53" s="39" t="s">
        <v>14</v>
      </c>
      <c r="F53" s="30" t="s">
        <v>32</v>
      </c>
      <c r="G53" s="32">
        <v>145630.26999999999</v>
      </c>
      <c r="H53" s="31"/>
    </row>
    <row r="54" spans="2:8" s="28" customFormat="1" ht="34.5" customHeight="1" x14ac:dyDescent="0.25">
      <c r="B54" s="29">
        <v>48</v>
      </c>
      <c r="C54" s="46">
        <v>45199</v>
      </c>
      <c r="D54" s="38" t="s">
        <v>33</v>
      </c>
      <c r="E54" s="39" t="s">
        <v>14</v>
      </c>
      <c r="F54" s="30" t="s">
        <v>34</v>
      </c>
      <c r="G54" s="32">
        <v>44985.16</v>
      </c>
      <c r="H54" s="31"/>
    </row>
    <row r="55" spans="2:8" s="28" customFormat="1" ht="34.5" customHeight="1" x14ac:dyDescent="0.25">
      <c r="B55" s="35">
        <v>49</v>
      </c>
      <c r="C55" s="46">
        <v>45199</v>
      </c>
      <c r="D55" s="38" t="s">
        <v>35</v>
      </c>
      <c r="E55" s="39" t="s">
        <v>14</v>
      </c>
      <c r="F55" s="30" t="s">
        <v>36</v>
      </c>
      <c r="G55" s="32">
        <v>6920.69</v>
      </c>
      <c r="H55" s="31"/>
    </row>
    <row r="56" spans="2:8" s="28" customFormat="1" ht="34.5" customHeight="1" x14ac:dyDescent="0.25">
      <c r="B56" s="29">
        <v>50</v>
      </c>
      <c r="C56" s="46">
        <v>45199</v>
      </c>
      <c r="D56" s="38" t="s">
        <v>37</v>
      </c>
      <c r="E56" s="39" t="s">
        <v>14</v>
      </c>
      <c r="F56" s="30" t="s">
        <v>38</v>
      </c>
      <c r="G56" s="32">
        <v>32360.959999999999</v>
      </c>
      <c r="H56" s="31"/>
    </row>
    <row r="57" spans="2:8" s="28" customFormat="1" ht="34.5" customHeight="1" x14ac:dyDescent="0.25">
      <c r="B57" s="35">
        <v>51</v>
      </c>
      <c r="C57" s="46">
        <v>45199</v>
      </c>
      <c r="D57" s="38" t="s">
        <v>39</v>
      </c>
      <c r="E57" s="39" t="s">
        <v>14</v>
      </c>
      <c r="F57" s="30" t="s">
        <v>40</v>
      </c>
      <c r="G57" s="32">
        <v>22275.03</v>
      </c>
      <c r="H57" s="31"/>
    </row>
    <row r="58" spans="2:8" s="28" customFormat="1" ht="34.5" customHeight="1" x14ac:dyDescent="0.25">
      <c r="B58" s="35">
        <v>52</v>
      </c>
      <c r="C58" s="46">
        <v>45199</v>
      </c>
      <c r="D58" s="38" t="s">
        <v>41</v>
      </c>
      <c r="E58" s="39" t="s">
        <v>14</v>
      </c>
      <c r="F58" s="30" t="s">
        <v>42</v>
      </c>
      <c r="G58" s="32">
        <v>14484</v>
      </c>
      <c r="H58" s="31"/>
    </row>
    <row r="59" spans="2:8" s="28" customFormat="1" ht="34.5" customHeight="1" x14ac:dyDescent="0.25">
      <c r="B59" s="35">
        <v>53</v>
      </c>
      <c r="C59" s="46">
        <v>45199</v>
      </c>
      <c r="D59" s="38" t="s">
        <v>43</v>
      </c>
      <c r="E59" s="39" t="s">
        <v>14</v>
      </c>
      <c r="F59" s="30" t="s">
        <v>44</v>
      </c>
      <c r="G59" s="32">
        <v>1387.48</v>
      </c>
      <c r="H59" s="31"/>
    </row>
    <row r="60" spans="2:8" s="28" customFormat="1" ht="34.5" customHeight="1" x14ac:dyDescent="0.25">
      <c r="B60" s="35">
        <v>54</v>
      </c>
      <c r="C60" s="46">
        <v>45199</v>
      </c>
      <c r="D60" s="38" t="s">
        <v>45</v>
      </c>
      <c r="E60" s="39" t="s">
        <v>14</v>
      </c>
      <c r="F60" s="30" t="s">
        <v>46</v>
      </c>
      <c r="G60" s="32">
        <v>4842.1400000000003</v>
      </c>
      <c r="H60" s="31"/>
    </row>
    <row r="61" spans="2:8" s="28" customFormat="1" ht="34.5" customHeight="1" x14ac:dyDescent="0.25">
      <c r="B61" s="29">
        <v>55</v>
      </c>
      <c r="C61" s="46">
        <v>45199</v>
      </c>
      <c r="D61" s="38" t="s">
        <v>47</v>
      </c>
      <c r="E61" s="39" t="s">
        <v>14</v>
      </c>
      <c r="F61" s="30" t="s">
        <v>48</v>
      </c>
      <c r="G61" s="32">
        <v>1749.52</v>
      </c>
      <c r="H61" s="31"/>
    </row>
    <row r="62" spans="2:8" s="28" customFormat="1" ht="34.5" customHeight="1" x14ac:dyDescent="0.25">
      <c r="B62" s="35">
        <v>56</v>
      </c>
      <c r="C62" s="46">
        <v>45199</v>
      </c>
      <c r="D62" s="38" t="s">
        <v>49</v>
      </c>
      <c r="E62" s="39" t="s">
        <v>14</v>
      </c>
      <c r="F62" s="30" t="s">
        <v>50</v>
      </c>
      <c r="G62" s="32">
        <v>6844.4</v>
      </c>
      <c r="H62" s="31"/>
    </row>
    <row r="63" spans="2:8" s="28" customFormat="1" ht="34.5" customHeight="1" x14ac:dyDescent="0.25">
      <c r="B63" s="35">
        <v>57</v>
      </c>
      <c r="C63" s="46">
        <v>45199</v>
      </c>
      <c r="D63" s="38" t="s">
        <v>51</v>
      </c>
      <c r="E63" s="39" t="s">
        <v>14</v>
      </c>
      <c r="F63" s="30" t="s">
        <v>52</v>
      </c>
      <c r="G63" s="32">
        <v>13115.77</v>
      </c>
      <c r="H63" s="31"/>
    </row>
    <row r="64" spans="2:8" s="16" customFormat="1" ht="20.25" customHeight="1" thickBot="1" x14ac:dyDescent="0.3">
      <c r="B64" s="17"/>
      <c r="C64" s="36"/>
      <c r="D64" s="37"/>
      <c r="E64" s="47"/>
      <c r="F64" s="18" t="s">
        <v>9</v>
      </c>
      <c r="G64" s="48">
        <f>SUM(G6:G63)</f>
        <v>6310237.9800000014</v>
      </c>
      <c r="H64" s="15"/>
    </row>
    <row r="65" spans="1:10" s="16" customFormat="1" ht="20.25" customHeight="1" x14ac:dyDescent="0.25">
      <c r="B65" s="40"/>
      <c r="C65" s="41"/>
      <c r="D65" s="42"/>
      <c r="E65" s="49"/>
      <c r="F65" s="44"/>
      <c r="G65" s="50"/>
      <c r="H65" s="15"/>
    </row>
    <row r="66" spans="1:10" s="16" customFormat="1" ht="20.25" customHeight="1" x14ac:dyDescent="0.25">
      <c r="A66" s="16" t="s">
        <v>16</v>
      </c>
      <c r="B66" s="40"/>
      <c r="C66" s="41"/>
      <c r="D66" s="42"/>
      <c r="E66" s="49"/>
      <c r="F66" s="44"/>
      <c r="G66" s="50"/>
      <c r="H66" s="15"/>
    </row>
    <row r="67" spans="1:10" s="16" customFormat="1" ht="20.25" customHeight="1" x14ac:dyDescent="0.25">
      <c r="B67" s="40"/>
      <c r="C67" s="41"/>
      <c r="D67" s="42"/>
      <c r="E67" s="43"/>
      <c r="F67" s="44"/>
      <c r="G67" s="45"/>
      <c r="H67" s="15"/>
    </row>
    <row r="68" spans="1:10" ht="15.75" x14ac:dyDescent="0.25">
      <c r="B68" s="1"/>
      <c r="C68" s="55"/>
      <c r="D68" s="55"/>
      <c r="E68" s="9"/>
      <c r="F68" s="10"/>
      <c r="G68" s="11"/>
      <c r="H68" s="12"/>
    </row>
    <row r="69" spans="1:10" x14ac:dyDescent="0.25">
      <c r="B69" s="1"/>
      <c r="C69" s="1"/>
      <c r="D69" s="10"/>
      <c r="E69" s="1"/>
      <c r="F69" s="10"/>
      <c r="G69" s="11"/>
    </row>
    <row r="70" spans="1:10" ht="15.75" customHeight="1" x14ac:dyDescent="0.3">
      <c r="B70" s="53" t="s">
        <v>10</v>
      </c>
      <c r="C70" s="53"/>
      <c r="D70" s="53"/>
      <c r="E70" s="19"/>
      <c r="F70" s="33" t="s">
        <v>11</v>
      </c>
      <c r="G70" s="2"/>
    </row>
    <row r="71" spans="1:10" ht="15" customHeight="1" x14ac:dyDescent="0.3">
      <c r="B71" s="54" t="s">
        <v>12</v>
      </c>
      <c r="C71" s="54"/>
      <c r="D71" s="54"/>
      <c r="E71" s="20"/>
      <c r="F71" s="34" t="s">
        <v>13</v>
      </c>
      <c r="G71" s="2"/>
    </row>
    <row r="72" spans="1:10" ht="15" customHeight="1" x14ac:dyDescent="0.3">
      <c r="B72" s="51"/>
      <c r="C72" s="51"/>
      <c r="D72" s="51"/>
      <c r="E72" s="20"/>
      <c r="F72" s="52"/>
      <c r="G72" s="2"/>
    </row>
    <row r="73" spans="1:10" x14ac:dyDescent="0.25">
      <c r="B73" s="21"/>
      <c r="C73" s="22"/>
      <c r="D73" s="23"/>
      <c r="E73" s="24"/>
      <c r="F73" s="25"/>
      <c r="G73" s="25"/>
      <c r="H73" s="25"/>
      <c r="I73" s="25"/>
      <c r="J73" s="26"/>
    </row>
    <row r="74" spans="1:10" x14ac:dyDescent="0.25">
      <c r="B74" s="21"/>
      <c r="C74" s="22"/>
      <c r="D74" s="23"/>
      <c r="E74" s="24"/>
      <c r="F74" s="27"/>
      <c r="G74" s="27"/>
      <c r="H74" s="27"/>
      <c r="I74" s="27"/>
      <c r="J74" s="26"/>
    </row>
  </sheetData>
  <protectedRanges>
    <protectedRange sqref="E67" name="Rango5_2_2_7_3"/>
    <protectedRange sqref="E6:E66" name="Rango5_2_2_7_3_1"/>
  </protectedRanges>
  <autoFilter ref="B5:G64"/>
  <mergeCells count="7">
    <mergeCell ref="B70:D70"/>
    <mergeCell ref="B71:D71"/>
    <mergeCell ref="C68:D68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E6:E67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2023-10-05T18:10:03Z</cp:lastPrinted>
  <dcterms:created xsi:type="dcterms:W3CDTF">2021-08-04T20:14:04Z</dcterms:created>
  <dcterms:modified xsi:type="dcterms:W3CDTF">2023-10-05T18:14:05Z</dcterms:modified>
</cp:coreProperties>
</file>