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5195" windowHeight="8325"/>
  </bookViews>
  <sheets>
    <sheet name="NOV.2017" sheetId="1" r:id="rId1"/>
  </sheets>
  <calcPr calcId="14562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<sst xmlns="http://schemas.openxmlformats.org/spreadsheetml/2006/main" count="76" uniqueCount="67">
  <si>
    <t>INSTITUTO DOMINICANO DE INVESTIGACIONES AGROPECUARIAS Y FORESTALES-IDIAF</t>
  </si>
  <si>
    <t>CENTROSUR</t>
  </si>
  <si>
    <t>Valores en RD$</t>
  </si>
  <si>
    <t>Fecha</t>
  </si>
  <si>
    <t>Ck. No.</t>
  </si>
  <si>
    <t>Beneficiario</t>
  </si>
  <si>
    <t>Detalles</t>
  </si>
  <si>
    <t>NULO</t>
  </si>
  <si>
    <t>IDIAF</t>
  </si>
  <si>
    <t>ANGEL PIMENTEL</t>
  </si>
  <si>
    <t>MARITZA LUCIANO</t>
  </si>
  <si>
    <t>Total</t>
  </si>
  <si>
    <t>VICTOR MANUEL PIÑA</t>
  </si>
  <si>
    <t>FEDERICO B. PELLETIER</t>
  </si>
  <si>
    <t>SARA GONZALEZ</t>
  </si>
  <si>
    <t>RAFAEL ENCARNACION DE LA ROSA</t>
  </si>
  <si>
    <t>MARTIN FELICIANO FRIAS</t>
  </si>
  <si>
    <t>TEOFILO FELIZ</t>
  </si>
  <si>
    <t>Pago retenciones trubutarias correspondientes al mes de diciembre 2017 de este Centro Sur del IDIAF</t>
  </si>
  <si>
    <t>CAROL . M RAMIREZ</t>
  </si>
  <si>
    <t>Reembolso por gastos de viaje en actividades de la administracion del Centro Sur del IDIAF.</t>
  </si>
  <si>
    <t>Asignacion de fondos para cubrir gastos menores del Proyecto Desarrollo Tecnologias Fertiirrigaciony Diagnostico Enfermedades de Hortalizas, KOPIA, componente 1</t>
  </si>
  <si>
    <t>Asignacion de fondos para cubrir gastos menores de la Estacion Experimental de Fruatales, Bani.</t>
  </si>
  <si>
    <t>Asignacion de fondos para pago de nomina a obreros quienes realizaron labores jornales en el Proyecto Multiplicacion de Semillas de Habichuleas, llevado a cabo en la Estacion Experimental Arroyo Loro.</t>
  </si>
  <si>
    <t>JHONNY ANDESON RUIZ</t>
  </si>
  <si>
    <t>Reembolso por gastos de mantenimiento a la camioneta placa X287183 y compra de pieza para ser usada en la reparacion del tractor asignado en la Estacion Experimental de Frutales, Bani.</t>
  </si>
  <si>
    <t>FERNANDEZ COMERCIAL, SRL.</t>
  </si>
  <si>
    <t>Compra de combustibles para ser usados en diversas actividades del  Proyecto Desarrollo Tecnologias Fertiirrigaciony Diagnostico Enfermedades de Hortalizas, KOPIA, componente 1</t>
  </si>
  <si>
    <t>Compra de combustibles para ser usados en diversas actividades del  Proyecto Multiplicacion de Semillas de Guandul de Calidad , en la Rep. Dom.</t>
  </si>
  <si>
    <t>Asignacion de fondos para cubrir gastos de viaje a la Estacion Experimental de Frutales, Bani en la elaboracion de informes de ejecuciones anuales 2013/2016</t>
  </si>
  <si>
    <t>ROSA MATOS BATISTA</t>
  </si>
  <si>
    <t>Pago alquiler de la vivienda donde estan alojados los investigadores que laboran en la Estacion Experimental Palo Alto, Barahona, correspondiente al mes de Diciembre 2017</t>
  </si>
  <si>
    <t>HENRY MARTINEZ RAMIREZ</t>
  </si>
  <si>
    <t>Pago mano de obra en la realizacion de labores jornales en el Proyecto Produccion de Platano llevado a cabo en la Estacion Experimeltal Palo Alto, Barahona.</t>
  </si>
  <si>
    <t>Pago de analisis quimicos y microbiologicos de bioles y otros materiales organicos del Proyecto Investigacion y Desarrollo de Formulaciones Organicas Enriquesidas con Microorganismos Promotores de Rendimiento e Inductores de Resistencias a la Roya del Cafe para el Aumento de la Competitividad del Sector Cafetalero.</t>
  </si>
  <si>
    <t>Pago por viaje realizado a San Juan a participar en reunion administrativa tecnica del Proyecto Investigacion y Desarrollo de Formulaciones Organicas Enriquecidas con Microorganismo Promotores de Rendimiento e Inductores de Resistencia a la Roya del Café.</t>
  </si>
  <si>
    <t>Pago del 50% restante por honorarios profesionales en servicios juridicos en asuntos legales del IDIAF.</t>
  </si>
  <si>
    <t xml:space="preserve"> Pago por compra de combustibles para ser usados en actividades del Proyecto Investigacion y Desarrollo de Formulaciones Organicas Enriquesidas con Microorganismos Promotores de Rendimiento e Inductores de Resistencias a la Roya del Cafe para el Aumento de la Competitividad del Sector Cafetalero.</t>
  </si>
  <si>
    <t>FERQUIDO</t>
  </si>
  <si>
    <t>Pago de analisis quimicos  de muestrras de abono organicos solidos  del Proyecto Investigacion y Desarrollo de Formulaciones Organicas Enriquesidas con Microorganismos Promotores de Rendimiento e Inductores de Resistencias a la Roya del Cafe para el Aumento de la Competitividad del Sector Cafetalero.</t>
  </si>
  <si>
    <t>IMPRENTA Y SERVICIOS MULTIPLES , R&amp;V</t>
  </si>
  <si>
    <t>Pago por la confeccion de holas timbradas para ser usadas por el Centro Sur del IDIAF y la EEAL.</t>
  </si>
  <si>
    <t>MULIMPRESOS OHPE, SRL</t>
  </si>
  <si>
    <t>Pago por la confeccion de una placa de reconociemiento para ser entregada al ingeniero Manuel Encarnacion.</t>
  </si>
  <si>
    <t>JOSE MARIA GONZALEZ MEDINA</t>
  </si>
  <si>
    <t>Pago por la compra de insumos agricolas para ser usados en siembra de Tomates bajo Ambiente Controlado llevado a cabo en la Estacion Experimental Sabana Larga Ocoa</t>
  </si>
  <si>
    <t>ALEJANDRO RAMIREZ BIDO</t>
  </si>
  <si>
    <t>Compra de sacos e hilo para ser usados en cosecha de habichuelas de la Estacion Experimental Arroyo Loro</t>
  </si>
  <si>
    <t>Pago por la compra semillas de ajies Alegria para ser usados en la produccion de pimiento como parte del proyento Produccion de pimiento en el invernadero bajo ambiente protegido  llevado a cabo en la Estacion Experimental Sabana Larga Ocoa</t>
  </si>
  <si>
    <t>HYLSA</t>
  </si>
  <si>
    <t>Compra de cuatro gomas BRIDGESTONE 235/70R16, para uso en la camioneta placa L200674, propiedad del Ing, Martin Frias con cargo al Preyecto  Desarrollo Tecnologias Fertiirrigaciony Diagnostico Enfermedades de Hortalizas, KOPIA, componente 1</t>
  </si>
  <si>
    <t>RADHAMES MEDINA</t>
  </si>
  <si>
    <t>Reembolso por la compra de combustibles para ser usados en las actividades propias de la Estacion Experimental de Frutales, Bani.</t>
  </si>
  <si>
    <t>MANUEL HERASME</t>
  </si>
  <si>
    <t>Reembolso por la compra de fundas plasticas para enfundar frutos de guayaba en la Estacion Experimental de Frutales, Bani</t>
  </si>
  <si>
    <t>REFRIGERACION GABY, SRL</t>
  </si>
  <si>
    <t>Compra de un abanico para ser instalado al aire acondicionado de la oficina administrativa de la Estacion Experimental de Frutales, Bani.</t>
  </si>
  <si>
    <t>Pago mano de obra en la realizacion de labores jornales en el Proyecto Produccion  de Platano llevado a cabo en la Estacion Experimeltal Azua.</t>
  </si>
  <si>
    <t>Pago mano de obra en amtenimiento completo y reparacion de la transmision y arreglo de freno a la camioneta placa EL02354, asignada a la Direccion del Centro Sur del IDIAF</t>
  </si>
  <si>
    <t>SANTIAGO FERRERAS</t>
  </si>
  <si>
    <t>Pago en labores jornales en cosecha de siembra de habichuela como parte de las tareas del Proyecto Multiplicacion de Semillas de Habichuelas , llevado a cabo en la Estacion Experimental Arroyo Loro</t>
  </si>
  <si>
    <t>MARINLYN DE LA ROSA</t>
  </si>
  <si>
    <t>Asignacion de fondos para ser usados ebn gastos menores de la Estacion Experimental Arroyo Loro</t>
  </si>
  <si>
    <t>Mano de obra en la realizacion de labores jornales en horarios y dias no laborables del mes de enero 2018  en manejo ensayo sobre frecuencias de riego por goteo en ejies y cebollas como parte de las actividades del Proyecto Proyecto Desarrollo Tecnologias Fertiirrigaciony Diagnostico Enfermedades de Hortalizas, KOPIA, componente 1</t>
  </si>
  <si>
    <t>Asignacion de fondos para ser usados en gastos menores de la Estacion Experimental de Frutales Bani.</t>
  </si>
  <si>
    <t>Pago alquiler de la vivienda donde estan alojados los investigadores que laboran en la Estacion Experimental Palo Alto, Barahona, correspondiente al mes de enero 2018</t>
  </si>
  <si>
    <t>RELACION DE CHEQUES EMITIDOS CORRESPONDIENTE AL MES DE ENERO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</si>
</sst>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0"/>
      <name val="Arial"/>
    </font>
    <font>
      <sz val="10"/>
      <name val="Arial"/>
    </font>
    <font>
      <b/>
      <sz val="10"/>
      <name val="Batang"/>
      <family val="1"/>
    </font>
    <font>
      <b/>
      <sz val="10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center"/>
    </xf>
    <xf numFmtId="17" fontId="1" fillId="0" borderId="0" xfId="0" applyNumberFormat="1" applyFont="1" applyBorder="1" applyAlignment="1"/>
    <xf numFmtId="0" fontId="1" fillId="0" borderId="0" xfId="0" applyFont="1" applyBorder="1" applyAlignment="1"/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5" fillId="0" borderId="0" xfId="0" applyFont="1"/>
    <xf numFmtId="0" fontId="4" fillId="2" borderId="2" xfId="0" applyFont="1" applyFill="1" applyBorder="1" applyAlignment="1">
      <alignment horizontal="center" vertical="top" wrapText="1"/>
    </xf>
    <xf numFmtId="0" fontId="6" fillId="0" borderId="0" xfId="0" applyFont="1" applyBorder="1"/>
    <xf numFmtId="4" fontId="4" fillId="0" borderId="2" xfId="0" applyNumberFormat="1" applyFont="1" applyBorder="1"/>
    <xf numFmtId="0" fontId="4" fillId="2" borderId="3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/>
    <xf numFmtId="14" fontId="4" fillId="2" borderId="2" xfId="0" applyNumberFormat="1" applyFont="1" applyFill="1" applyBorder="1" applyAlignment="1">
      <alignment vertical="top" wrapText="1"/>
    </xf>
    <xf numFmtId="0" fontId="4" fillId="0" borderId="2" xfId="0" quotePrefix="1" applyFont="1" applyBorder="1" applyAlignment="1">
      <alignment wrapText="1"/>
    </xf>
    <xf numFmtId="0" fontId="3" fillId="0" borderId="2" xfId="0" applyFont="1" applyBorder="1"/>
    <xf numFmtId="0" fontId="1" fillId="0" borderId="2" xfId="0" applyFont="1" applyBorder="1"/>
    <xf numFmtId="4" fontId="3" fillId="0" borderId="2" xfId="0" applyNumberFormat="1" applyFont="1" applyBorder="1"/>
    <xf numFmtId="0" fontId="4" fillId="2" borderId="3" xfId="0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horizontal="left" vertical="top" wrapText="1"/>
    </xf>
    <xf numFmtId="43" fontId="7" fillId="0" borderId="2" xfId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285750</xdr:colOff>
      <xdr:row>4</xdr:row>
      <xdr:rowOff>95250</xdr:rowOff>
    </xdr:to>
    <xdr:pic>
      <xdr:nvPicPr>
        <xdr:cNvPr id="1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09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5" workbookViewId="0">
      <selection activeCell="H11" sqref="H11"/>
    </sheetView>
  </sheetViews>
  <sheetFormatPr baseColWidth="10" defaultRowHeight="12.75"/>
  <cols>
    <col min="1" max="1" width="1.85546875" customWidth="1"/>
    <col min="2" max="2" width="8.5703125" customWidth="1"/>
    <col min="3" max="3" width="6.28515625" customWidth="1"/>
    <col min="4" max="4" width="33" customWidth="1"/>
    <col min="5" max="5" width="50.7109375" customWidth="1"/>
    <col min="6" max="6" width="11.85546875" style="19" customWidth="1"/>
  </cols>
  <sheetData>
    <row r="1" spans="1:8">
      <c r="A1" s="28" t="s">
        <v>0</v>
      </c>
      <c r="B1" s="28"/>
      <c r="C1" s="28"/>
      <c r="D1" s="28"/>
      <c r="E1" s="28"/>
      <c r="F1" s="28"/>
    </row>
    <row r="2" spans="1:8">
      <c r="A2" s="28" t="s">
        <v>1</v>
      </c>
      <c r="B2" s="28"/>
      <c r="C2" s="28"/>
      <c r="D2" s="28"/>
      <c r="E2" s="28"/>
      <c r="F2" s="28"/>
    </row>
    <row r="3" spans="1:8">
      <c r="A3" s="29" t="s">
        <v>66</v>
      </c>
      <c r="B3" s="29"/>
      <c r="C3" s="29"/>
      <c r="D3" s="29"/>
      <c r="E3" s="29"/>
      <c r="F3" s="29"/>
    </row>
    <row r="4" spans="1:8">
      <c r="A4" s="2"/>
      <c r="B4" s="3"/>
      <c r="C4" s="3"/>
      <c r="D4" s="3"/>
      <c r="E4" s="3"/>
      <c r="F4" s="3"/>
    </row>
    <row r="5" spans="1:8">
      <c r="A5" s="30" t="s">
        <v>2</v>
      </c>
      <c r="B5" s="30"/>
      <c r="C5" s="30"/>
      <c r="D5" s="30"/>
      <c r="E5" s="30"/>
      <c r="F5" s="30"/>
    </row>
    <row r="6" spans="1:8">
      <c r="A6" s="4"/>
      <c r="B6" s="5" t="s">
        <v>3</v>
      </c>
      <c r="C6" s="5" t="s">
        <v>4</v>
      </c>
      <c r="D6" s="5" t="s">
        <v>5</v>
      </c>
      <c r="E6" s="5" t="s">
        <v>6</v>
      </c>
      <c r="F6" s="6"/>
    </row>
    <row r="7" spans="1:8" s="9" customFormat="1" ht="27.75" customHeight="1">
      <c r="A7" s="1"/>
      <c r="B7" s="7">
        <v>43102</v>
      </c>
      <c r="C7" s="10">
        <v>7219</v>
      </c>
      <c r="D7" s="8" t="s">
        <v>8</v>
      </c>
      <c r="E7" s="8" t="s">
        <v>18</v>
      </c>
      <c r="F7" s="6">
        <v>46349.21</v>
      </c>
    </row>
    <row r="8" spans="1:8" s="9" customFormat="1" ht="25.5" customHeight="1">
      <c r="A8" s="1"/>
      <c r="B8" s="7">
        <v>43103</v>
      </c>
      <c r="C8" s="10">
        <v>7220</v>
      </c>
      <c r="D8" s="8" t="s">
        <v>19</v>
      </c>
      <c r="E8" s="8" t="s">
        <v>20</v>
      </c>
      <c r="F8" s="6">
        <v>2785</v>
      </c>
      <c r="G8" s="11"/>
    </row>
    <row r="9" spans="1:8" ht="25.5" customHeight="1">
      <c r="A9" s="1"/>
      <c r="B9" s="7">
        <v>43104</v>
      </c>
      <c r="C9" s="10">
        <v>7221</v>
      </c>
      <c r="D9" s="8" t="s">
        <v>16</v>
      </c>
      <c r="E9" s="8" t="s">
        <v>21</v>
      </c>
      <c r="F9" s="6">
        <v>10000</v>
      </c>
    </row>
    <row r="10" spans="1:8" ht="26.25" customHeight="1">
      <c r="A10" s="1"/>
      <c r="B10" s="7">
        <v>42739</v>
      </c>
      <c r="C10" s="10">
        <v>7222</v>
      </c>
      <c r="D10" s="8" t="s">
        <v>14</v>
      </c>
      <c r="E10" s="8" t="s">
        <v>22</v>
      </c>
      <c r="F10" s="6">
        <v>10000</v>
      </c>
    </row>
    <row r="11" spans="1:8" s="9" customFormat="1" ht="40.5" customHeight="1">
      <c r="A11" s="1"/>
      <c r="B11" s="7">
        <v>42739</v>
      </c>
      <c r="C11" s="10">
        <v>7223</v>
      </c>
      <c r="D11" s="8" t="s">
        <v>10</v>
      </c>
      <c r="E11" s="8" t="s">
        <v>23</v>
      </c>
      <c r="F11" s="6">
        <v>4000</v>
      </c>
    </row>
    <row r="12" spans="1:8" ht="36" customHeight="1">
      <c r="A12" s="1"/>
      <c r="B12" s="7">
        <v>43104</v>
      </c>
      <c r="C12" s="10">
        <v>7224</v>
      </c>
      <c r="D12" s="8" t="s">
        <v>24</v>
      </c>
      <c r="E12" s="8" t="s">
        <v>25</v>
      </c>
      <c r="F12" s="12">
        <v>12661</v>
      </c>
    </row>
    <row r="13" spans="1:8" ht="36" customHeight="1">
      <c r="A13" s="1"/>
      <c r="B13" s="7">
        <v>43108</v>
      </c>
      <c r="C13" s="13">
        <v>7225</v>
      </c>
      <c r="D13" s="26" t="s">
        <v>26</v>
      </c>
      <c r="E13" s="8" t="s">
        <v>27</v>
      </c>
      <c r="F13" s="6">
        <v>22990</v>
      </c>
    </row>
    <row r="14" spans="1:8" s="9" customFormat="1" ht="39" customHeight="1">
      <c r="A14" s="1"/>
      <c r="B14" s="7">
        <v>43108</v>
      </c>
      <c r="C14" s="10">
        <v>7226</v>
      </c>
      <c r="D14" s="26" t="s">
        <v>26</v>
      </c>
      <c r="E14" s="8" t="s">
        <v>28</v>
      </c>
      <c r="F14" s="6">
        <v>2375</v>
      </c>
    </row>
    <row r="15" spans="1:8" ht="37.5" customHeight="1">
      <c r="A15" s="1"/>
      <c r="B15" s="7">
        <v>43108</v>
      </c>
      <c r="C15" s="10">
        <v>7227</v>
      </c>
      <c r="D15" s="8" t="s">
        <v>19</v>
      </c>
      <c r="E15" s="8" t="s">
        <v>29</v>
      </c>
      <c r="F15" s="6">
        <v>3500</v>
      </c>
      <c r="H15" s="14"/>
    </row>
    <row r="16" spans="1:8" s="9" customFormat="1" ht="24" customHeight="1">
      <c r="A16" s="1"/>
      <c r="B16" s="7">
        <v>43108</v>
      </c>
      <c r="C16" s="10">
        <v>7228</v>
      </c>
      <c r="D16" s="8" t="s">
        <v>30</v>
      </c>
      <c r="E16" s="8" t="s">
        <v>31</v>
      </c>
      <c r="F16" s="6">
        <v>2520</v>
      </c>
    </row>
    <row r="17" spans="1:6" s="9" customFormat="1" ht="38.25" customHeight="1">
      <c r="A17" s="1"/>
      <c r="B17" s="7">
        <v>43108</v>
      </c>
      <c r="C17" s="10">
        <v>7229</v>
      </c>
      <c r="D17" s="8" t="s">
        <v>32</v>
      </c>
      <c r="E17" s="8" t="s">
        <v>33</v>
      </c>
      <c r="F17" s="6">
        <v>14700</v>
      </c>
    </row>
    <row r="18" spans="1:6" ht="26.25" customHeight="1">
      <c r="A18" s="1"/>
      <c r="B18" s="7">
        <v>42746</v>
      </c>
      <c r="C18" s="10">
        <v>7230</v>
      </c>
      <c r="D18" s="8" t="s">
        <v>8</v>
      </c>
      <c r="E18" s="8" t="s">
        <v>34</v>
      </c>
      <c r="F18" s="6">
        <v>30000</v>
      </c>
    </row>
    <row r="19" spans="1:6" ht="49.5" customHeight="1">
      <c r="A19" s="1"/>
      <c r="B19" s="7">
        <v>42746</v>
      </c>
      <c r="C19" s="10">
        <v>7231</v>
      </c>
      <c r="D19" s="8" t="s">
        <v>9</v>
      </c>
      <c r="E19" s="8" t="s">
        <v>35</v>
      </c>
      <c r="F19" s="6">
        <v>3100</v>
      </c>
    </row>
    <row r="20" spans="1:6" s="9" customFormat="1" ht="24" customHeight="1">
      <c r="A20" s="1"/>
      <c r="B20" s="7">
        <v>43118</v>
      </c>
      <c r="C20" s="10">
        <v>7232</v>
      </c>
      <c r="D20" s="8" t="s">
        <v>13</v>
      </c>
      <c r="E20" s="8" t="s">
        <v>36</v>
      </c>
      <c r="F20" s="6">
        <v>17955</v>
      </c>
    </row>
    <row r="21" spans="1:6" s="9" customFormat="1" ht="24" customHeight="1">
      <c r="A21" s="1"/>
      <c r="B21" s="7">
        <v>43118</v>
      </c>
      <c r="C21" s="10">
        <v>7233</v>
      </c>
      <c r="D21" s="8"/>
      <c r="E21" s="8" t="s">
        <v>37</v>
      </c>
      <c r="F21" s="6">
        <v>3800</v>
      </c>
    </row>
    <row r="22" spans="1:6" s="9" customFormat="1" ht="60.75" customHeight="1">
      <c r="A22" s="1"/>
      <c r="B22" s="7">
        <v>43118</v>
      </c>
      <c r="C22" s="10">
        <v>7234</v>
      </c>
      <c r="D22" s="8" t="s">
        <v>38</v>
      </c>
      <c r="E22" s="8" t="s">
        <v>39</v>
      </c>
      <c r="F22" s="6">
        <v>19743.59</v>
      </c>
    </row>
    <row r="23" spans="1:6" s="9" customFormat="1" ht="25.5" customHeight="1">
      <c r="A23" s="1"/>
      <c r="B23" s="7">
        <v>43119</v>
      </c>
      <c r="C23" s="15">
        <v>7235</v>
      </c>
      <c r="D23" s="21" t="s">
        <v>40</v>
      </c>
      <c r="E23" s="8" t="s">
        <v>41</v>
      </c>
      <c r="F23" s="12">
        <v>7532</v>
      </c>
    </row>
    <row r="24" spans="1:6" s="9" customFormat="1" ht="24.75" customHeight="1">
      <c r="A24" s="1"/>
      <c r="B24" s="7">
        <v>43119</v>
      </c>
      <c r="C24" s="15">
        <v>7236</v>
      </c>
      <c r="D24" s="16" t="s">
        <v>42</v>
      </c>
      <c r="E24" s="8" t="s">
        <v>43</v>
      </c>
      <c r="F24" s="12">
        <v>2690</v>
      </c>
    </row>
    <row r="25" spans="1:6" s="9" customFormat="1" ht="37.5" customHeight="1">
      <c r="A25" s="1"/>
      <c r="B25" s="7">
        <v>43122</v>
      </c>
      <c r="C25" s="15">
        <v>7237</v>
      </c>
      <c r="D25" s="16" t="s">
        <v>44</v>
      </c>
      <c r="E25" s="8" t="s">
        <v>45</v>
      </c>
      <c r="F25" s="12">
        <v>38906.300000000003</v>
      </c>
    </row>
    <row r="26" spans="1:6" s="9" customFormat="1" ht="27" customHeight="1">
      <c r="A26" s="1"/>
      <c r="B26" s="7">
        <v>43123</v>
      </c>
      <c r="C26" s="15">
        <v>7238</v>
      </c>
      <c r="D26" s="16" t="s">
        <v>46</v>
      </c>
      <c r="E26" s="8" t="s">
        <v>47</v>
      </c>
      <c r="F26" s="12">
        <v>3743</v>
      </c>
    </row>
    <row r="27" spans="1:6" s="9" customFormat="1" ht="18" customHeight="1">
      <c r="A27" s="1"/>
      <c r="B27" s="7">
        <v>43123</v>
      </c>
      <c r="C27" s="15">
        <v>7239</v>
      </c>
      <c r="D27" s="16" t="s">
        <v>7</v>
      </c>
      <c r="E27" s="8"/>
      <c r="F27" s="6">
        <v>0</v>
      </c>
    </row>
    <row r="28" spans="1:6" s="9" customFormat="1" ht="21" customHeight="1">
      <c r="A28" s="1"/>
      <c r="B28" s="7"/>
      <c r="C28" s="10">
        <v>7240</v>
      </c>
      <c r="D28" s="8" t="s">
        <v>7</v>
      </c>
      <c r="E28" s="8"/>
      <c r="F28" s="6">
        <v>0</v>
      </c>
    </row>
    <row r="29" spans="1:6" s="9" customFormat="1" ht="49.5" customHeight="1">
      <c r="A29" s="1"/>
      <c r="B29" s="7">
        <v>43123</v>
      </c>
      <c r="C29" s="10">
        <v>7241</v>
      </c>
      <c r="D29" s="16" t="s">
        <v>44</v>
      </c>
      <c r="E29" s="8" t="s">
        <v>48</v>
      </c>
      <c r="F29" s="6">
        <v>77377.5</v>
      </c>
    </row>
    <row r="30" spans="1:6" s="9" customFormat="1" ht="14.25" customHeight="1">
      <c r="A30" s="1"/>
      <c r="B30" s="20">
        <v>43123</v>
      </c>
      <c r="C30" s="10">
        <v>7242</v>
      </c>
      <c r="D30" s="8" t="s">
        <v>49</v>
      </c>
      <c r="E30" s="8" t="s">
        <v>50</v>
      </c>
      <c r="F30" s="6">
        <v>27832.1</v>
      </c>
    </row>
    <row r="31" spans="1:6" s="9" customFormat="1" ht="24.75" customHeight="1">
      <c r="A31" s="1"/>
      <c r="B31" s="20">
        <v>43123</v>
      </c>
      <c r="C31" s="10">
        <v>7243</v>
      </c>
      <c r="D31" s="8" t="s">
        <v>51</v>
      </c>
      <c r="E31" s="16" t="s">
        <v>52</v>
      </c>
      <c r="F31" s="6">
        <v>12000</v>
      </c>
    </row>
    <row r="32" spans="1:6" s="9" customFormat="1" ht="18.75" customHeight="1">
      <c r="A32" s="1"/>
      <c r="B32" s="20">
        <v>43123</v>
      </c>
      <c r="C32" s="10">
        <v>7244</v>
      </c>
      <c r="D32" s="8" t="s">
        <v>7</v>
      </c>
      <c r="E32" s="16"/>
      <c r="F32" s="6">
        <v>0</v>
      </c>
    </row>
    <row r="33" spans="1:6" s="19" customFormat="1" ht="24" customHeight="1">
      <c r="A33" s="18"/>
      <c r="B33" s="7">
        <v>43123</v>
      </c>
      <c r="C33" s="10">
        <v>7245</v>
      </c>
      <c r="D33" s="25" t="s">
        <v>53</v>
      </c>
      <c r="E33" s="8" t="s">
        <v>54</v>
      </c>
      <c r="F33" s="6">
        <v>1888</v>
      </c>
    </row>
    <row r="34" spans="1:6" s="9" customFormat="1" ht="26.25" customHeight="1">
      <c r="A34" s="1"/>
      <c r="B34" s="7">
        <v>43123</v>
      </c>
      <c r="C34" s="10">
        <v>7246</v>
      </c>
      <c r="D34" s="8" t="s">
        <v>55</v>
      </c>
      <c r="E34" s="8" t="s">
        <v>56</v>
      </c>
      <c r="F34" s="6">
        <v>2394.0700000000002</v>
      </c>
    </row>
    <row r="35" spans="1:6" s="9" customFormat="1" ht="29.25" customHeight="1">
      <c r="A35" s="1"/>
      <c r="B35" s="7">
        <v>43123</v>
      </c>
      <c r="C35" s="10">
        <v>7247</v>
      </c>
      <c r="D35" s="8" t="s">
        <v>17</v>
      </c>
      <c r="E35" s="8" t="s">
        <v>57</v>
      </c>
      <c r="F35" s="6">
        <v>21952</v>
      </c>
    </row>
    <row r="36" spans="1:6" s="9" customFormat="1" ht="36.75" customHeight="1">
      <c r="A36" s="1"/>
      <c r="B36" s="7">
        <v>43126</v>
      </c>
      <c r="C36" s="10">
        <v>7248</v>
      </c>
      <c r="D36" s="8" t="s">
        <v>12</v>
      </c>
      <c r="E36" s="8" t="s">
        <v>58</v>
      </c>
      <c r="F36" s="6">
        <v>17150</v>
      </c>
    </row>
    <row r="37" spans="1:6" s="9" customFormat="1" ht="13.5" customHeight="1">
      <c r="A37" s="1"/>
      <c r="B37" s="7">
        <v>43130</v>
      </c>
      <c r="C37" s="10">
        <v>7249</v>
      </c>
      <c r="D37" s="8" t="s">
        <v>7</v>
      </c>
      <c r="E37" s="8"/>
      <c r="F37" s="6">
        <v>0</v>
      </c>
    </row>
    <row r="38" spans="1:6" s="9" customFormat="1" ht="26.25" customHeight="1">
      <c r="A38" s="1"/>
      <c r="B38" s="7">
        <v>43130</v>
      </c>
      <c r="C38" s="10">
        <v>7250</v>
      </c>
      <c r="D38" s="8" t="s">
        <v>59</v>
      </c>
      <c r="E38" s="8" t="s">
        <v>60</v>
      </c>
      <c r="F38" s="6">
        <v>10486</v>
      </c>
    </row>
    <row r="39" spans="1:6" ht="24">
      <c r="B39" s="7">
        <v>43131</v>
      </c>
      <c r="C39" s="10">
        <v>7251</v>
      </c>
      <c r="D39" s="8" t="s">
        <v>61</v>
      </c>
      <c r="E39" s="8" t="s">
        <v>62</v>
      </c>
      <c r="F39" s="27">
        <v>10000</v>
      </c>
    </row>
    <row r="40" spans="1:6" ht="60">
      <c r="B40" s="7">
        <v>43131</v>
      </c>
      <c r="C40" s="10">
        <v>7252</v>
      </c>
      <c r="D40" s="8" t="s">
        <v>15</v>
      </c>
      <c r="E40" s="8" t="s">
        <v>63</v>
      </c>
      <c r="F40" s="6">
        <v>2940</v>
      </c>
    </row>
    <row r="41" spans="1:6" ht="24">
      <c r="B41" s="7">
        <v>43131</v>
      </c>
      <c r="C41" s="10">
        <v>7253</v>
      </c>
      <c r="D41" s="8" t="s">
        <v>14</v>
      </c>
      <c r="E41" s="8" t="s">
        <v>64</v>
      </c>
      <c r="F41" s="6">
        <v>10000</v>
      </c>
    </row>
    <row r="42" spans="1:6" ht="36">
      <c r="B42" s="7">
        <v>43131</v>
      </c>
      <c r="C42" s="10">
        <v>7254</v>
      </c>
      <c r="D42" s="8" t="s">
        <v>30</v>
      </c>
      <c r="E42" s="8" t="s">
        <v>65</v>
      </c>
      <c r="F42" s="6">
        <v>2520</v>
      </c>
    </row>
    <row r="43" spans="1:6">
      <c r="B43" s="23"/>
      <c r="C43" s="23"/>
      <c r="D43" s="23"/>
      <c r="E43" s="22" t="s">
        <v>11</v>
      </c>
      <c r="F43" s="24">
        <f>SUM(F7:F42)</f>
        <v>455889.76999999996</v>
      </c>
    </row>
    <row r="44" spans="1:6">
      <c r="B44" s="17"/>
      <c r="C44" s="17"/>
      <c r="D44" s="17"/>
      <c r="E44" s="17"/>
    </row>
  </sheetData>
  <mergeCells count="4">
    <mergeCell ref="A1:F1"/>
    <mergeCell ref="A2:F2"/>
    <mergeCell ref="A3:F3"/>
    <mergeCell ref="A5:F5"/>
  </mergeCells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Flavia Perez Gutierrez</cp:lastModifiedBy>
  <cp:lastPrinted>2017-07-13T17:10:02Z</cp:lastPrinted>
  <dcterms:created xsi:type="dcterms:W3CDTF">2017-05-04T19:16:11Z</dcterms:created>
  <dcterms:modified xsi:type="dcterms:W3CDTF">2018-02-05T18:01:42Z</dcterms:modified>
</cp:coreProperties>
</file>