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610" windowHeight="8250"/>
  </bookViews>
  <sheets>
    <sheet name="ESTADO SUPLIDORES OCT. 2021" sheetId="2" r:id="rId1"/>
  </sheets>
  <definedNames>
    <definedName name="_xlnm._FilterDatabase" localSheetId="0" hidden="1">'ESTADO SUPLIDORES OCT. 2021'!$B$5:$G$88</definedName>
    <definedName name="_xlnm.Print_Area" localSheetId="0">'ESTADO SUPLIDORES OCT. 2021'!$B$1:$G$94</definedName>
    <definedName name="_xlnm.Print_Titles" localSheetId="0">'ESTADO SUPLIDORES OCT. 2021'!$1:$5</definedName>
  </definedNames>
  <calcPr calcId="145621"/>
</workbook>
</file>

<file path=xl/calcChain.xml><?xml version="1.0" encoding="utf-8"?>
<calcChain xmlns="http://schemas.openxmlformats.org/spreadsheetml/2006/main">
  <c r="G88" i="2" l="1"/>
</calcChain>
</file>

<file path=xl/sharedStrings.xml><?xml version="1.0" encoding="utf-8"?>
<sst xmlns="http://schemas.openxmlformats.org/spreadsheetml/2006/main" count="262" uniqueCount="160">
  <si>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</si>
  <si>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</si>
  <si>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</si>
  <si>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</si>
  <si>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</si>
  <si>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</si>
  <si>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</si>
  <si>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</si>
  <si>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</si>
  <si>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>AGUA PLANETA AZUL, S. A.</t>
  </si>
  <si>
    <t>COMPRA 22 BOTELLONES DE 5 GLS. PARA EL IDIAF</t>
  </si>
  <si>
    <t>COMPRA 27 BOTELLONES DE 5 GLS. PARA EL IDIAF</t>
  </si>
  <si>
    <t>COMPRA 20 BOTELLONES DE 5 GLS. PARA EL IDIAF</t>
  </si>
  <si>
    <t>HUMANO SEGUROS, S. A.</t>
  </si>
  <si>
    <t xml:space="preserve">                                TOTAL RD$</t>
  </si>
  <si>
    <t>B1500018552</t>
  </si>
  <si>
    <t>MANTENIMIENTO CAMIONETA CHEVROLET COLORADO., EL08879, DEL C.NORTE</t>
  </si>
  <si>
    <t>B1500018553</t>
  </si>
  <si>
    <t>MANTENIMIENTO CAMIONETA NISSAN F., EL08339, DEL CENTA</t>
  </si>
  <si>
    <t>B1500018600</t>
  </si>
  <si>
    <t>MANTENIMIENTO CAMIONETA NISSAN F., EL08340, DEL C.NORTE</t>
  </si>
  <si>
    <t>B1500018688</t>
  </si>
  <si>
    <t>B1500059211</t>
  </si>
  <si>
    <t>B1500059212</t>
  </si>
  <si>
    <t>COMPRA 28 BOTELLONES DE 5 GLS. PARA EL IDIAF</t>
  </si>
  <si>
    <t>B1500091242</t>
  </si>
  <si>
    <t>B1500059310</t>
  </si>
  <si>
    <t>B1500091248</t>
  </si>
  <si>
    <t>COMPRA 31 BOTELLONES DE 5 GLS. PARA EL IDIAF</t>
  </si>
  <si>
    <t>SANTO DOMINGO MOTORS CO., S.A.</t>
  </si>
  <si>
    <t>Luis Pérez</t>
  </si>
  <si>
    <t>Kirsys Lapaix De Cedano</t>
  </si>
  <si>
    <t>Enc.  Cuentas por  Pagar,  IDIAF</t>
  </si>
  <si>
    <t>Directora Adm. Y Financiera, IDIAF</t>
  </si>
  <si>
    <t>B1500018752</t>
  </si>
  <si>
    <t>MANTENIMIENTO CAMIONETA CHEVROLET COLORADO., EL08880, SEDE</t>
  </si>
  <si>
    <t>B1500091255</t>
  </si>
  <si>
    <t>COMPRA 17 BOTELLONES 5 GALONES PARA EL IDIAF</t>
  </si>
  <si>
    <t>B1500090278</t>
  </si>
  <si>
    <t>COMPRA 23 BOTELLONES 5 GALONES PARA EL IDIAF</t>
  </si>
  <si>
    <t>B1500091258</t>
  </si>
  <si>
    <t>COMPRA 26 BOTELLONES 5 GALONES PARA EL IDIAF</t>
  </si>
  <si>
    <t>COMPRA AFRECHO DE MAIZ, PARA EL CPA</t>
  </si>
  <si>
    <t>B1500019059</t>
  </si>
  <si>
    <t>MANTENIMIENTO CAMIONETA NISSAN F., EL08338, CENTA</t>
  </si>
  <si>
    <t>B1500019072</t>
  </si>
  <si>
    <t>B1500019102</t>
  </si>
  <si>
    <t>MANTENIMIENTO CAMIONETA NISSAN F., EL08337, CPA</t>
  </si>
  <si>
    <t>AL 30 DE NOVIEMBRE 2021</t>
  </si>
  <si>
    <t>B1500028789</t>
  </si>
  <si>
    <t>AYUNTAMIENTO DEL DISTRITO NACIONAL</t>
  </si>
  <si>
    <t>PAGO RECOLECTA BASURA, NOVIEMBRE 2021</t>
  </si>
  <si>
    <t>B1500021049</t>
  </si>
  <si>
    <t>DESDE 1/11/21 AL 30/11/21</t>
  </si>
  <si>
    <t>B1500021048</t>
  </si>
  <si>
    <t>B1500000037</t>
  </si>
  <si>
    <t>GONZALO MORALES</t>
  </si>
  <si>
    <t>MANTENIMIENTO, ACTUALIZACION YMANEJO WEB IDIAF, NOV. 2021</t>
  </si>
  <si>
    <t>B1500090288</t>
  </si>
  <si>
    <t>COMPRA 21 BOTELLONES 5 GALONES PARA EL IDIAF</t>
  </si>
  <si>
    <t>B1500000045</t>
  </si>
  <si>
    <t>JHONNY RAFAEL NAVARRO INOA</t>
  </si>
  <si>
    <t>ALQUILER LOCAL SEDE, NOVIEMBRE 2021</t>
  </si>
  <si>
    <t>B1500000889</t>
  </si>
  <si>
    <t>APROLECHE, INC.</t>
  </si>
  <si>
    <t>B1500000891</t>
  </si>
  <si>
    <t>B1500000973</t>
  </si>
  <si>
    <t>ALL OFFICE SOLUTIONS, SRL.</t>
  </si>
  <si>
    <t>COMPRA DE MAQUINAS SUMADORAS PARA USO DEL IDIAF</t>
  </si>
  <si>
    <t>B1500111703</t>
  </si>
  <si>
    <t>CLARO, S.A.</t>
  </si>
  <si>
    <t>PAGO SERVICIO TELEFONICO SEDE, MES NOVIEMBRE 2021</t>
  </si>
  <si>
    <t>B1500111704</t>
  </si>
  <si>
    <t>B1500111705</t>
  </si>
  <si>
    <t>B1500111706</t>
  </si>
  <si>
    <t>B1500111708</t>
  </si>
  <si>
    <t>B1500111709</t>
  </si>
  <si>
    <t>B1500000789</t>
  </si>
  <si>
    <t>ACTUALIDADES VD, SRL</t>
  </si>
  <si>
    <t>COMPRA MOBILIARIOS PARA USO DEL IDIAF</t>
  </si>
  <si>
    <t>B1500000496</t>
  </si>
  <si>
    <t>FLOW, SRL</t>
  </si>
  <si>
    <t>B1500111542</t>
  </si>
  <si>
    <t>B1500111543</t>
  </si>
  <si>
    <t>B1500111544</t>
  </si>
  <si>
    <t>B1500111545</t>
  </si>
  <si>
    <t>B1500111546</t>
  </si>
  <si>
    <t>B1500111548</t>
  </si>
  <si>
    <t>B1500111710</t>
  </si>
  <si>
    <t>B1500111549</t>
  </si>
  <si>
    <t>SERVICIO TELEFONICO C. NORTE, NOVIEMBRE 2021</t>
  </si>
  <si>
    <t>B1500004820</t>
  </si>
  <si>
    <t>CORAAVEGA</t>
  </si>
  <si>
    <t>SERVICIO ALCANTARILLADO C.NORTE, NOVIEMBRE 2021</t>
  </si>
  <si>
    <t>B1500004819</t>
  </si>
  <si>
    <t>B1500019206</t>
  </si>
  <si>
    <t>B1500019209</t>
  </si>
  <si>
    <t>MANTENIMIENTO MINIBUS NISSAN URVAN., EL01033, CENTA</t>
  </si>
  <si>
    <t>MANTENIMIENTO CAMIONETA NISSAN F., EL08339, CENTA</t>
  </si>
  <si>
    <t>B1500000176</t>
  </si>
  <si>
    <t>DR.FEDERICO B. PELLETIER V.</t>
  </si>
  <si>
    <t>4 ACTO DE COMPROBACION DEL IDIAF</t>
  </si>
  <si>
    <t xml:space="preserve">                                                                                                                                   </t>
  </si>
  <si>
    <t>B1500035076</t>
  </si>
  <si>
    <t>ALTICE DOMINICANA, S. A.</t>
  </si>
  <si>
    <t>SERVICIO DE INTERNET A LA SEDE, MES DE NOVIEMBRE 2021</t>
  </si>
  <si>
    <t>B1500000173</t>
  </si>
  <si>
    <t>LEGALIZACION DE FIRMAS ACUERDO COLABORACION Y ACUERDO TRABAJO INVESTIG.</t>
  </si>
  <si>
    <t>B1500111717</t>
  </si>
  <si>
    <t>SERVICIO TELEFONICO C.P.A., NOVIEMBRE 2021</t>
  </si>
  <si>
    <t>B1500019397</t>
  </si>
  <si>
    <t>MANTENIMIENTO CAMIONETA CHEVROLET COLORADO., EL08881, DEL C.SUR</t>
  </si>
  <si>
    <t>B1500112908</t>
  </si>
  <si>
    <t>SERVICIO TELEFONICO C. SUR, NOVIEMBRE 2021</t>
  </si>
  <si>
    <t>B1500114224</t>
  </si>
  <si>
    <t>B1500112937</t>
  </si>
  <si>
    <t>B1500112938</t>
  </si>
  <si>
    <t>B1500112939</t>
  </si>
  <si>
    <t>B1500112936</t>
  </si>
  <si>
    <t>SERVICIO TELEFONICO CENTA, NOVIEMBRE 2021</t>
  </si>
  <si>
    <t>B1500112935</t>
  </si>
  <si>
    <t>SERVICIO TELEFONICO SEDE, NOVIEMBRE 2021</t>
  </si>
  <si>
    <t>B1500114207</t>
  </si>
  <si>
    <t>SERVICIO TELEFONICO CPA, NOVIEMBRE 2021</t>
  </si>
  <si>
    <t>B1500112800</t>
  </si>
  <si>
    <t>B1500112858</t>
  </si>
  <si>
    <t>SERVICIO TELEFONICO C.SUR, NOVIEMBRE 2021</t>
  </si>
  <si>
    <t>B1500112909</t>
  </si>
  <si>
    <t>B1500112915</t>
  </si>
  <si>
    <t>COMPRA 22 BOTELLONES 5 GALONES PARA EL IDIAF</t>
  </si>
  <si>
    <t>B1500090298</t>
  </si>
  <si>
    <t>B1500091270</t>
  </si>
  <si>
    <t>COMPRA 32 BOTELLONES 5 GALONES PARA EL IDIAF</t>
  </si>
  <si>
    <t>B1500000073</t>
  </si>
  <si>
    <t>CEMASA, SRL</t>
  </si>
  <si>
    <t>COMPRA HERBICIDAS, FUNGICIDAS E INSECTICIDAS PARA USO DEL IDIAF</t>
  </si>
  <si>
    <t>B1500111541</t>
  </si>
  <si>
    <t>EDESUR DOMINICANA, S.A.</t>
  </si>
  <si>
    <t>B1500256842</t>
  </si>
  <si>
    <t>SERVICIO ELECTRICO CENTA, NOVIEMBRE 2021</t>
  </si>
  <si>
    <t>B1500257976</t>
  </si>
  <si>
    <t>SERVICIO ELECTRICO C.SUR, NOVIEMBRE 2021</t>
  </si>
  <si>
    <t>B1500259598</t>
  </si>
  <si>
    <t>B1500258620</t>
  </si>
  <si>
    <t>B1500258712</t>
  </si>
  <si>
    <t>B1500259405</t>
  </si>
  <si>
    <t>B1500258559</t>
  </si>
  <si>
    <t>B1500259383</t>
  </si>
  <si>
    <t>B1500259106</t>
  </si>
  <si>
    <t>SERVICIO ELECTRICO CPA, NOVIEMBRE 2021</t>
  </si>
  <si>
    <t>B1500256869</t>
  </si>
  <si>
    <t>B1500256839</t>
  </si>
  <si>
    <t>B1500256810</t>
  </si>
  <si>
    <t>B1500256821</t>
  </si>
  <si>
    <t>B1500260309</t>
  </si>
  <si>
    <t>B1500256329</t>
  </si>
  <si>
    <t>SERVICIO ELECTRICO SEDE-IDIAF,NOVIEMBRE 2021</t>
  </si>
  <si>
    <t>COOPSEGUROS</t>
  </si>
  <si>
    <t>SEGURO DE VIDA DESDE 1/11/2021 AL 1/12/2021, IDIAF</t>
  </si>
  <si>
    <t>B1500000084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</si>
</sst>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5">
    <xf numFmtId="0" fontId="0" fillId="0" borderId="0" xfId="0"/>
    <xf numFmtId="0" fontId="1" fillId="3" borderId="0" xfId="0" applyFont="1" applyFill="1" applyAlignment="1"/>
    <xf numFmtId="0" fontId="1" fillId="0" borderId="0" xfId="0" applyFont="1" applyAlignment="1"/>
    <xf numFmtId="0" fontId="5" fillId="0" borderId="0" xfId="0" applyFont="1" applyAlignment="1"/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43" fontId="3" fillId="2" borderId="5" xfId="1" applyFont="1" applyFill="1" applyBorder="1" applyAlignment="1">
      <alignment horizontal="center" wrapText="1"/>
    </xf>
    <xf numFmtId="0" fontId="5" fillId="3" borderId="0" xfId="0" applyFont="1" applyFill="1" applyAlignment="1"/>
    <xf numFmtId="0" fontId="7" fillId="3" borderId="0" xfId="0" applyFont="1" applyFill="1" applyAlignment="1"/>
    <xf numFmtId="0" fontId="1" fillId="3" borderId="0" xfId="0" applyFont="1" applyFill="1" applyAlignment="1">
      <alignment horizontal="left"/>
    </xf>
    <xf numFmtId="43" fontId="1" fillId="3" borderId="0" xfId="1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1" applyFont="1" applyFill="1" applyAlignment="1">
      <alignment horizontal="right"/>
    </xf>
    <xf numFmtId="0" fontId="14" fillId="3" borderId="0" xfId="0" applyFont="1" applyFill="1" applyAlignment="1"/>
    <xf numFmtId="0" fontId="14" fillId="0" borderId="0" xfId="0" applyFont="1" applyAlignment="1"/>
    <xf numFmtId="0" fontId="14" fillId="0" borderId="10" xfId="0" applyFont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0" fontId="14" fillId="3" borderId="11" xfId="0" applyFont="1" applyFill="1" applyBorder="1" applyAlignment="1">
      <alignment horizontal="left" wrapText="1"/>
    </xf>
    <xf numFmtId="43" fontId="14" fillId="3" borderId="12" xfId="1" applyFont="1" applyFill="1" applyBorder="1" applyAlignment="1">
      <alignment horizontal="right"/>
    </xf>
    <xf numFmtId="0" fontId="18" fillId="0" borderId="0" xfId="0" applyFont="1"/>
    <xf numFmtId="0" fontId="0" fillId="0" borderId="0" xfId="0" applyFont="1" applyAlignment="1"/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166" fontId="25" fillId="3" borderId="0" xfId="0" applyNumberFormat="1" applyFont="1" applyFill="1" applyAlignment="1">
      <alignment vertical="center" wrapText="1"/>
    </xf>
    <xf numFmtId="166" fontId="25" fillId="3" borderId="0" xfId="0" applyNumberFormat="1" applyFont="1" applyFill="1" applyAlignment="1">
      <alignment horizontal="center" vertical="center" wrapText="1"/>
    </xf>
    <xf numFmtId="4" fontId="23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4" fontId="16" fillId="0" borderId="9" xfId="0" applyNumberFormat="1" applyFont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/>
    </xf>
    <xf numFmtId="4" fontId="0" fillId="3" borderId="14" xfId="0" applyNumberForma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14" fontId="26" fillId="3" borderId="11" xfId="0" applyNumberFormat="1" applyFont="1" applyFill="1" applyBorder="1" applyAlignment="1">
      <alignment horizontal="center" wrapText="1"/>
    </xf>
    <xf numFmtId="0" fontId="26" fillId="3" borderId="11" xfId="0" applyFont="1" applyFill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17" fillId="0" borderId="1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5" fillId="0" borderId="1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14" fontId="26" fillId="3" borderId="0" xfId="0" applyNumberFormat="1" applyFont="1" applyFill="1" applyBorder="1" applyAlignment="1">
      <alignment horizontal="center" wrapText="1"/>
    </xf>
    <xf numFmtId="0" fontId="26" fillId="3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3" borderId="0" xfId="0" applyFont="1" applyFill="1" applyBorder="1" applyAlignment="1">
      <alignment horizontal="left" wrapText="1"/>
    </xf>
    <xf numFmtId="43" fontId="14" fillId="3" borderId="0" xfId="1" applyFont="1" applyFill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showGridLines="0" tabSelected="1" topLeftCell="A76" zoomScale="85" zoomScaleNormal="85" zoomScaleSheetLayoutView="80" workbookViewId="0">
      <selection activeCell="K82" sqref="K82"/>
    </sheetView>
  </sheetViews>
  <sheetFormatPr baseColWidth="10" defaultColWidth="11.42578125" defaultRowHeight="15" x14ac:dyDescent="0.25"/>
  <cols>
    <col min="1" max="1" width="2.5703125" style="2" customWidth="1"/>
    <col min="2" max="2" width="6.5703125" style="2" customWidth="1"/>
    <col min="3" max="3" width="16.140625" style="2" bestFit="1" customWidth="1"/>
    <col min="4" max="4" width="17.5703125" style="14" customWidth="1"/>
    <col min="5" max="5" width="26.140625" style="2" customWidth="1"/>
    <col min="6" max="6" width="42.85546875" style="14" customWidth="1"/>
    <col min="7" max="7" width="14.42578125" style="15" bestFit="1" customWidth="1"/>
    <col min="8" max="8" width="13" style="1" bestFit="1" customWidth="1"/>
    <col min="9" max="16384" width="11.42578125" style="2"/>
  </cols>
  <sheetData>
    <row r="1" spans="1:8" ht="19.5" x14ac:dyDescent="0.3">
      <c r="A1" s="1"/>
      <c r="B1" s="63" t="s">
        <v>8</v>
      </c>
      <c r="C1" s="64"/>
      <c r="D1" s="64"/>
      <c r="E1" s="64"/>
      <c r="F1" s="64"/>
      <c r="G1" s="65"/>
    </row>
    <row r="2" spans="1:8" ht="19.5" x14ac:dyDescent="0.3">
      <c r="A2" s="1"/>
      <c r="B2" s="66" t="s">
        <v>7</v>
      </c>
      <c r="C2" s="67"/>
      <c r="D2" s="67"/>
      <c r="E2" s="67"/>
      <c r="F2" s="67"/>
      <c r="G2" s="68"/>
    </row>
    <row r="3" spans="1:8" ht="18.75" x14ac:dyDescent="0.3">
      <c r="A3" s="1"/>
      <c r="B3" s="69" t="s">
        <v>4</v>
      </c>
      <c r="C3" s="70"/>
      <c r="D3" s="70"/>
      <c r="E3" s="70"/>
      <c r="F3" s="70"/>
      <c r="G3" s="71"/>
    </row>
    <row r="4" spans="1:8" ht="27.75" customHeight="1" thickBot="1" x14ac:dyDescent="0.3">
      <c r="A4" s="1"/>
      <c r="B4" s="72" t="s">
        <v>48</v>
      </c>
      <c r="C4" s="73"/>
      <c r="D4" s="73"/>
      <c r="E4" s="73"/>
      <c r="F4" s="73"/>
      <c r="G4" s="74"/>
    </row>
    <row r="5" spans="1:8" s="3" customFormat="1" ht="26.25" customHeight="1" x14ac:dyDescent="0.25">
      <c r="B5" s="4" t="s">
        <v>0</v>
      </c>
      <c r="C5" s="5" t="s">
        <v>1</v>
      </c>
      <c r="D5" s="5" t="s">
        <v>5</v>
      </c>
      <c r="E5" s="5" t="s">
        <v>6</v>
      </c>
      <c r="F5" s="6" t="s">
        <v>2</v>
      </c>
      <c r="G5" s="7" t="s">
        <v>3</v>
      </c>
      <c r="H5" s="8"/>
    </row>
    <row r="6" spans="1:8" s="31" customFormat="1" ht="33.75" customHeight="1" x14ac:dyDescent="0.25">
      <c r="A6" s="31" t="s">
        <v>102</v>
      </c>
      <c r="B6" s="32">
        <v>1</v>
      </c>
      <c r="C6" s="46">
        <v>44427</v>
      </c>
      <c r="D6" s="47" t="s">
        <v>22</v>
      </c>
      <c r="E6" s="33" t="s">
        <v>9</v>
      </c>
      <c r="F6" s="33" t="s">
        <v>24</v>
      </c>
      <c r="G6" s="34">
        <v>1820</v>
      </c>
      <c r="H6" s="35"/>
    </row>
    <row r="7" spans="1:8" s="31" customFormat="1" ht="28.5" customHeight="1" x14ac:dyDescent="0.25">
      <c r="B7" s="32">
        <v>2</v>
      </c>
      <c r="C7" s="46">
        <v>44427</v>
      </c>
      <c r="D7" s="47" t="s">
        <v>23</v>
      </c>
      <c r="E7" s="33" t="s">
        <v>9</v>
      </c>
      <c r="F7" s="33" t="s">
        <v>12</v>
      </c>
      <c r="G7" s="34">
        <v>1400</v>
      </c>
      <c r="H7" s="35"/>
    </row>
    <row r="8" spans="1:8" s="31" customFormat="1" ht="31.5" customHeight="1" x14ac:dyDescent="0.25">
      <c r="B8" s="32">
        <v>3</v>
      </c>
      <c r="C8" s="48">
        <v>44442</v>
      </c>
      <c r="D8" s="47" t="s">
        <v>25</v>
      </c>
      <c r="E8" s="33" t="s">
        <v>9</v>
      </c>
      <c r="F8" s="33" t="s">
        <v>11</v>
      </c>
      <c r="G8" s="36">
        <v>1890</v>
      </c>
      <c r="H8" s="35"/>
    </row>
    <row r="9" spans="1:8" s="31" customFormat="1" ht="31.5" customHeight="1" x14ac:dyDescent="0.25">
      <c r="B9" s="32">
        <v>4</v>
      </c>
      <c r="C9" s="48">
        <v>44445</v>
      </c>
      <c r="D9" s="47" t="s">
        <v>26</v>
      </c>
      <c r="E9" s="33" t="s">
        <v>9</v>
      </c>
      <c r="F9" s="33" t="s">
        <v>10</v>
      </c>
      <c r="G9" s="36">
        <v>1540</v>
      </c>
      <c r="H9" s="35"/>
    </row>
    <row r="10" spans="1:8" s="31" customFormat="1" ht="34.5" customHeight="1" x14ac:dyDescent="0.25">
      <c r="B10" s="32">
        <v>5</v>
      </c>
      <c r="C10" s="48">
        <v>44452</v>
      </c>
      <c r="D10" s="47" t="s">
        <v>15</v>
      </c>
      <c r="E10" s="50" t="s">
        <v>29</v>
      </c>
      <c r="F10" s="33" t="s">
        <v>16</v>
      </c>
      <c r="G10" s="36">
        <v>10619.48</v>
      </c>
      <c r="H10" s="35"/>
    </row>
    <row r="11" spans="1:8" s="31" customFormat="1" ht="34.5" customHeight="1" x14ac:dyDescent="0.25">
      <c r="B11" s="32">
        <v>6</v>
      </c>
      <c r="C11" s="48">
        <v>44453</v>
      </c>
      <c r="D11" s="47" t="s">
        <v>17</v>
      </c>
      <c r="E11" s="50" t="s">
        <v>29</v>
      </c>
      <c r="F11" s="33" t="s">
        <v>18</v>
      </c>
      <c r="G11" s="36">
        <v>17484.37</v>
      </c>
      <c r="H11" s="35"/>
    </row>
    <row r="12" spans="1:8" s="31" customFormat="1" ht="34.5" customHeight="1" x14ac:dyDescent="0.25">
      <c r="B12" s="32">
        <v>7</v>
      </c>
      <c r="C12" s="48">
        <v>44455</v>
      </c>
      <c r="D12" s="47" t="s">
        <v>19</v>
      </c>
      <c r="E12" s="50" t="s">
        <v>29</v>
      </c>
      <c r="F12" s="33" t="s">
        <v>20</v>
      </c>
      <c r="G12" s="36">
        <v>10503.1</v>
      </c>
      <c r="H12" s="35"/>
    </row>
    <row r="13" spans="1:8" s="31" customFormat="1" ht="34.5" customHeight="1" x14ac:dyDescent="0.25">
      <c r="B13" s="32">
        <v>8</v>
      </c>
      <c r="C13" s="48">
        <v>44460</v>
      </c>
      <c r="D13" s="47" t="s">
        <v>27</v>
      </c>
      <c r="E13" s="50" t="s">
        <v>9</v>
      </c>
      <c r="F13" s="33" t="s">
        <v>28</v>
      </c>
      <c r="G13" s="36">
        <v>2015.06</v>
      </c>
      <c r="H13" s="35"/>
    </row>
    <row r="14" spans="1:8" s="31" customFormat="1" ht="34.5" customHeight="1" x14ac:dyDescent="0.25">
      <c r="B14" s="32">
        <v>9</v>
      </c>
      <c r="C14" s="48">
        <v>44467</v>
      </c>
      <c r="D14" s="47" t="s">
        <v>80</v>
      </c>
      <c r="E14" s="50" t="s">
        <v>81</v>
      </c>
      <c r="F14" s="33" t="s">
        <v>79</v>
      </c>
      <c r="G14" s="36">
        <v>149826.07999999999</v>
      </c>
      <c r="H14" s="35"/>
    </row>
    <row r="15" spans="1:8" s="31" customFormat="1" ht="34.5" customHeight="1" x14ac:dyDescent="0.25">
      <c r="B15" s="32">
        <v>10</v>
      </c>
      <c r="C15" s="48">
        <v>44467</v>
      </c>
      <c r="D15" s="47" t="s">
        <v>21</v>
      </c>
      <c r="E15" s="50" t="s">
        <v>29</v>
      </c>
      <c r="F15" s="33" t="s">
        <v>29</v>
      </c>
      <c r="G15" s="36">
        <v>21982.41</v>
      </c>
      <c r="H15" s="35"/>
    </row>
    <row r="16" spans="1:8" s="31" customFormat="1" ht="34.5" customHeight="1" x14ac:dyDescent="0.25">
      <c r="B16" s="39">
        <v>11</v>
      </c>
      <c r="C16" s="49">
        <v>44473</v>
      </c>
      <c r="D16" s="47" t="s">
        <v>34</v>
      </c>
      <c r="E16" s="50" t="s">
        <v>29</v>
      </c>
      <c r="F16" s="33" t="s">
        <v>35</v>
      </c>
      <c r="G16" s="40">
        <v>16476.88</v>
      </c>
      <c r="H16" s="35"/>
    </row>
    <row r="17" spans="2:8" s="31" customFormat="1" ht="34.5" customHeight="1" x14ac:dyDescent="0.25">
      <c r="B17" s="39">
        <v>12</v>
      </c>
      <c r="C17" s="49">
        <v>44480</v>
      </c>
      <c r="D17" s="47" t="s">
        <v>36</v>
      </c>
      <c r="E17" s="51" t="s">
        <v>9</v>
      </c>
      <c r="F17" s="42" t="s">
        <v>37</v>
      </c>
      <c r="G17" s="40">
        <v>1190</v>
      </c>
      <c r="H17" s="35"/>
    </row>
    <row r="18" spans="2:8" s="31" customFormat="1" ht="34.5" customHeight="1" x14ac:dyDescent="0.25">
      <c r="B18" s="39">
        <v>13</v>
      </c>
      <c r="C18" s="49">
        <v>44481</v>
      </c>
      <c r="D18" s="47" t="s">
        <v>38</v>
      </c>
      <c r="E18" s="51" t="s">
        <v>9</v>
      </c>
      <c r="F18" s="42" t="s">
        <v>39</v>
      </c>
      <c r="G18" s="40">
        <v>1610</v>
      </c>
      <c r="H18" s="35"/>
    </row>
    <row r="19" spans="2:8" s="31" customFormat="1" ht="34.5" customHeight="1" x14ac:dyDescent="0.25">
      <c r="B19" s="39">
        <v>14</v>
      </c>
      <c r="C19" s="49">
        <v>44482</v>
      </c>
      <c r="D19" s="47" t="s">
        <v>77</v>
      </c>
      <c r="E19" s="51" t="s">
        <v>78</v>
      </c>
      <c r="F19" s="42" t="s">
        <v>79</v>
      </c>
      <c r="G19" s="40">
        <v>32450</v>
      </c>
      <c r="H19" s="35"/>
    </row>
    <row r="20" spans="2:8" s="31" customFormat="1" ht="34.5" customHeight="1" x14ac:dyDescent="0.25">
      <c r="B20" s="39">
        <v>15</v>
      </c>
      <c r="C20" s="49">
        <v>44490</v>
      </c>
      <c r="D20" s="47" t="s">
        <v>40</v>
      </c>
      <c r="E20" s="51" t="s">
        <v>9</v>
      </c>
      <c r="F20" s="42" t="s">
        <v>41</v>
      </c>
      <c r="G20" s="40">
        <v>1690.05</v>
      </c>
      <c r="H20" s="35"/>
    </row>
    <row r="21" spans="2:8" s="31" customFormat="1" ht="34.5" customHeight="1" x14ac:dyDescent="0.25">
      <c r="B21" s="39">
        <v>16</v>
      </c>
      <c r="C21" s="49">
        <v>44496</v>
      </c>
      <c r="D21" s="47" t="s">
        <v>43</v>
      </c>
      <c r="E21" s="50" t="s">
        <v>29</v>
      </c>
      <c r="F21" s="33" t="s">
        <v>44</v>
      </c>
      <c r="G21" s="40">
        <v>27291.98</v>
      </c>
      <c r="H21" s="35"/>
    </row>
    <row r="22" spans="2:8" s="31" customFormat="1" ht="34.5" customHeight="1" x14ac:dyDescent="0.25">
      <c r="B22" s="39">
        <v>17</v>
      </c>
      <c r="C22" s="49">
        <v>44497</v>
      </c>
      <c r="D22" s="47" t="s">
        <v>45</v>
      </c>
      <c r="E22" s="50" t="s">
        <v>29</v>
      </c>
      <c r="F22" s="33" t="s">
        <v>16</v>
      </c>
      <c r="G22" s="40">
        <v>15046.63</v>
      </c>
      <c r="H22" s="35"/>
    </row>
    <row r="23" spans="2:8" s="31" customFormat="1" ht="34.5" customHeight="1" x14ac:dyDescent="0.25">
      <c r="B23" s="39">
        <v>18</v>
      </c>
      <c r="C23" s="49">
        <v>44498</v>
      </c>
      <c r="D23" s="47" t="s">
        <v>46</v>
      </c>
      <c r="E23" s="50" t="s">
        <v>29</v>
      </c>
      <c r="F23" s="33" t="s">
        <v>47</v>
      </c>
      <c r="G23" s="40">
        <v>16060</v>
      </c>
      <c r="H23" s="35"/>
    </row>
    <row r="24" spans="2:8" s="31" customFormat="1" ht="34.5" customHeight="1" x14ac:dyDescent="0.25">
      <c r="B24" s="32">
        <v>19</v>
      </c>
      <c r="C24" s="48">
        <v>44501</v>
      </c>
      <c r="D24" s="47" t="s">
        <v>49</v>
      </c>
      <c r="E24" s="50" t="s">
        <v>50</v>
      </c>
      <c r="F24" s="43" t="s">
        <v>51</v>
      </c>
      <c r="G24" s="36">
        <v>2741</v>
      </c>
      <c r="H24" s="35"/>
    </row>
    <row r="25" spans="2:8" s="31" customFormat="1" ht="34.5" customHeight="1" x14ac:dyDescent="0.25">
      <c r="B25" s="32">
        <v>20</v>
      </c>
      <c r="C25" s="48">
        <v>44501</v>
      </c>
      <c r="D25" s="47" t="s">
        <v>52</v>
      </c>
      <c r="E25" s="50" t="s">
        <v>13</v>
      </c>
      <c r="F25" s="43" t="s">
        <v>53</v>
      </c>
      <c r="G25" s="36">
        <v>124871.83</v>
      </c>
      <c r="H25" s="35"/>
    </row>
    <row r="26" spans="2:8" s="31" customFormat="1" ht="34.5" customHeight="1" x14ac:dyDescent="0.25">
      <c r="B26" s="32">
        <v>21</v>
      </c>
      <c r="C26" s="48">
        <v>44501</v>
      </c>
      <c r="D26" s="47" t="s">
        <v>54</v>
      </c>
      <c r="E26" s="50" t="s">
        <v>13</v>
      </c>
      <c r="F26" s="43" t="s">
        <v>53</v>
      </c>
      <c r="G26" s="36">
        <v>418014.65</v>
      </c>
      <c r="H26" s="35"/>
    </row>
    <row r="27" spans="2:8" s="31" customFormat="1" ht="34.5" customHeight="1" x14ac:dyDescent="0.25">
      <c r="B27" s="32">
        <v>22</v>
      </c>
      <c r="C27" s="48">
        <v>44501</v>
      </c>
      <c r="D27" s="47" t="s">
        <v>136</v>
      </c>
      <c r="E27" s="50" t="s">
        <v>70</v>
      </c>
      <c r="F27" s="43" t="s">
        <v>90</v>
      </c>
      <c r="G27" s="36">
        <v>1633.79</v>
      </c>
      <c r="H27" s="35"/>
    </row>
    <row r="28" spans="2:8" s="31" customFormat="1" ht="34.5" customHeight="1" x14ac:dyDescent="0.25">
      <c r="B28" s="32">
        <v>23</v>
      </c>
      <c r="C28" s="48">
        <v>44501</v>
      </c>
      <c r="D28" s="47" t="s">
        <v>82</v>
      </c>
      <c r="E28" s="50" t="s">
        <v>70</v>
      </c>
      <c r="F28" s="43" t="s">
        <v>90</v>
      </c>
      <c r="G28" s="36">
        <v>13440.54</v>
      </c>
      <c r="H28" s="35"/>
    </row>
    <row r="29" spans="2:8" s="31" customFormat="1" ht="34.5" customHeight="1" x14ac:dyDescent="0.25">
      <c r="B29" s="32">
        <v>24</v>
      </c>
      <c r="C29" s="48">
        <v>44501</v>
      </c>
      <c r="D29" s="47" t="s">
        <v>83</v>
      </c>
      <c r="E29" s="50" t="s">
        <v>70</v>
      </c>
      <c r="F29" s="43" t="s">
        <v>90</v>
      </c>
      <c r="G29" s="36">
        <v>2476.1799999999998</v>
      </c>
      <c r="H29" s="35"/>
    </row>
    <row r="30" spans="2:8" s="31" customFormat="1" ht="34.5" customHeight="1" x14ac:dyDescent="0.25">
      <c r="B30" s="32">
        <v>25</v>
      </c>
      <c r="C30" s="48">
        <v>44501</v>
      </c>
      <c r="D30" s="47" t="s">
        <v>84</v>
      </c>
      <c r="E30" s="50" t="s">
        <v>70</v>
      </c>
      <c r="F30" s="43" t="s">
        <v>90</v>
      </c>
      <c r="G30" s="36">
        <v>6522.35</v>
      </c>
      <c r="H30" s="35"/>
    </row>
    <row r="31" spans="2:8" s="31" customFormat="1" ht="34.5" customHeight="1" x14ac:dyDescent="0.25">
      <c r="B31" s="32">
        <v>26</v>
      </c>
      <c r="C31" s="48">
        <v>44501</v>
      </c>
      <c r="D31" s="47" t="s">
        <v>85</v>
      </c>
      <c r="E31" s="50" t="s">
        <v>70</v>
      </c>
      <c r="F31" s="43" t="s">
        <v>90</v>
      </c>
      <c r="G31" s="36">
        <v>1837.34</v>
      </c>
      <c r="H31" s="35"/>
    </row>
    <row r="32" spans="2:8" s="31" customFormat="1" ht="34.5" customHeight="1" x14ac:dyDescent="0.25">
      <c r="B32" s="32">
        <v>27</v>
      </c>
      <c r="C32" s="48">
        <v>44501</v>
      </c>
      <c r="D32" s="47" t="s">
        <v>86</v>
      </c>
      <c r="E32" s="50" t="s">
        <v>70</v>
      </c>
      <c r="F32" s="43" t="s">
        <v>90</v>
      </c>
      <c r="G32" s="36">
        <v>781.73</v>
      </c>
      <c r="H32" s="35"/>
    </row>
    <row r="33" spans="2:8" s="31" customFormat="1" ht="34.5" customHeight="1" x14ac:dyDescent="0.25">
      <c r="B33" s="32">
        <v>28</v>
      </c>
      <c r="C33" s="48">
        <v>44501</v>
      </c>
      <c r="D33" s="47" t="s">
        <v>87</v>
      </c>
      <c r="E33" s="50" t="s">
        <v>70</v>
      </c>
      <c r="F33" s="43" t="s">
        <v>90</v>
      </c>
      <c r="G33" s="36">
        <v>4738.8599999999997</v>
      </c>
      <c r="H33" s="35"/>
    </row>
    <row r="34" spans="2:8" s="31" customFormat="1" ht="34.5" customHeight="1" x14ac:dyDescent="0.25">
      <c r="B34" s="32">
        <v>29</v>
      </c>
      <c r="C34" s="48">
        <v>44501</v>
      </c>
      <c r="D34" s="47" t="s">
        <v>89</v>
      </c>
      <c r="E34" s="50" t="s">
        <v>70</v>
      </c>
      <c r="F34" s="43" t="s">
        <v>90</v>
      </c>
      <c r="G34" s="36">
        <v>2491.0500000000002</v>
      </c>
      <c r="H34" s="35"/>
    </row>
    <row r="35" spans="2:8" s="31" customFormat="1" ht="34.5" customHeight="1" x14ac:dyDescent="0.25">
      <c r="B35" s="32">
        <v>30</v>
      </c>
      <c r="C35" s="48">
        <v>44501</v>
      </c>
      <c r="D35" s="47" t="s">
        <v>91</v>
      </c>
      <c r="E35" s="50" t="s">
        <v>92</v>
      </c>
      <c r="F35" s="43" t="s">
        <v>93</v>
      </c>
      <c r="G35" s="36">
        <v>456</v>
      </c>
      <c r="H35" s="35"/>
    </row>
    <row r="36" spans="2:8" s="31" customFormat="1" ht="34.5" customHeight="1" x14ac:dyDescent="0.25">
      <c r="B36" s="32">
        <v>31</v>
      </c>
      <c r="C36" s="48">
        <v>44501</v>
      </c>
      <c r="D36" s="47" t="s">
        <v>94</v>
      </c>
      <c r="E36" s="50" t="s">
        <v>92</v>
      </c>
      <c r="F36" s="43" t="s">
        <v>93</v>
      </c>
      <c r="G36" s="36">
        <v>750</v>
      </c>
      <c r="H36" s="35"/>
    </row>
    <row r="37" spans="2:8" s="31" customFormat="1" ht="34.5" customHeight="1" x14ac:dyDescent="0.25">
      <c r="B37" s="32">
        <v>32</v>
      </c>
      <c r="C37" s="48">
        <v>44502</v>
      </c>
      <c r="D37" s="47" t="s">
        <v>55</v>
      </c>
      <c r="E37" s="50" t="s">
        <v>56</v>
      </c>
      <c r="F37" s="43" t="s">
        <v>57</v>
      </c>
      <c r="G37" s="36">
        <v>35400</v>
      </c>
      <c r="H37" s="35"/>
    </row>
    <row r="38" spans="2:8" s="31" customFormat="1" ht="34.5" customHeight="1" x14ac:dyDescent="0.25">
      <c r="B38" s="32">
        <v>33</v>
      </c>
      <c r="C38" s="48">
        <v>44502</v>
      </c>
      <c r="D38" s="47" t="s">
        <v>58</v>
      </c>
      <c r="E38" s="50" t="s">
        <v>9</v>
      </c>
      <c r="F38" s="42" t="s">
        <v>59</v>
      </c>
      <c r="G38" s="36">
        <v>1470</v>
      </c>
      <c r="H38" s="35"/>
    </row>
    <row r="39" spans="2:8" s="31" customFormat="1" ht="34.5" customHeight="1" x14ac:dyDescent="0.25">
      <c r="B39" s="32">
        <v>34</v>
      </c>
      <c r="C39" s="48">
        <v>44503</v>
      </c>
      <c r="D39" s="47" t="s">
        <v>60</v>
      </c>
      <c r="E39" s="50" t="s">
        <v>61</v>
      </c>
      <c r="F39" s="43" t="s">
        <v>62</v>
      </c>
      <c r="G39" s="36">
        <v>368762.92</v>
      </c>
      <c r="H39" s="35"/>
    </row>
    <row r="40" spans="2:8" s="31" customFormat="1" ht="34.5" customHeight="1" x14ac:dyDescent="0.25">
      <c r="B40" s="32">
        <v>35</v>
      </c>
      <c r="C40" s="48">
        <v>44504</v>
      </c>
      <c r="D40" s="47" t="s">
        <v>63</v>
      </c>
      <c r="E40" s="50" t="s">
        <v>64</v>
      </c>
      <c r="F40" s="43" t="s">
        <v>42</v>
      </c>
      <c r="G40" s="36">
        <v>24250</v>
      </c>
      <c r="H40" s="35"/>
    </row>
    <row r="41" spans="2:8" s="31" customFormat="1" ht="34.5" customHeight="1" x14ac:dyDescent="0.25">
      <c r="B41" s="32">
        <v>36</v>
      </c>
      <c r="C41" s="48">
        <v>44504</v>
      </c>
      <c r="D41" s="47" t="s">
        <v>65</v>
      </c>
      <c r="E41" s="50" t="s">
        <v>64</v>
      </c>
      <c r="F41" s="43" t="s">
        <v>42</v>
      </c>
      <c r="G41" s="36">
        <v>2998.5</v>
      </c>
      <c r="H41" s="35"/>
    </row>
    <row r="42" spans="2:8" s="31" customFormat="1" ht="34.5" customHeight="1" x14ac:dyDescent="0.25">
      <c r="B42" s="32">
        <v>37</v>
      </c>
      <c r="C42" s="48">
        <v>44508</v>
      </c>
      <c r="D42" s="47" t="s">
        <v>95</v>
      </c>
      <c r="E42" s="50" t="s">
        <v>29</v>
      </c>
      <c r="F42" s="33" t="s">
        <v>97</v>
      </c>
      <c r="G42" s="36">
        <v>38966.85</v>
      </c>
      <c r="H42" s="35"/>
    </row>
    <row r="43" spans="2:8" s="31" customFormat="1" ht="34.5" customHeight="1" x14ac:dyDescent="0.25">
      <c r="B43" s="32">
        <v>38</v>
      </c>
      <c r="C43" s="48">
        <v>44508</v>
      </c>
      <c r="D43" s="47" t="s">
        <v>96</v>
      </c>
      <c r="E43" s="50" t="s">
        <v>29</v>
      </c>
      <c r="F43" s="33" t="s">
        <v>98</v>
      </c>
      <c r="G43" s="36">
        <v>13370.25</v>
      </c>
      <c r="H43" s="35"/>
    </row>
    <row r="44" spans="2:8" s="31" customFormat="1" ht="34.5" customHeight="1" x14ac:dyDescent="0.25">
      <c r="B44" s="32">
        <v>39</v>
      </c>
      <c r="C44" s="48">
        <v>44510</v>
      </c>
      <c r="D44" s="47" t="s">
        <v>66</v>
      </c>
      <c r="E44" s="50" t="s">
        <v>67</v>
      </c>
      <c r="F44" s="43" t="s">
        <v>68</v>
      </c>
      <c r="G44" s="36">
        <v>49560</v>
      </c>
      <c r="H44" s="35"/>
    </row>
    <row r="45" spans="2:8" s="31" customFormat="1" ht="34.5" customHeight="1" x14ac:dyDescent="0.25">
      <c r="B45" s="32">
        <v>40</v>
      </c>
      <c r="C45" s="48">
        <v>44510</v>
      </c>
      <c r="D45" s="47" t="s">
        <v>69</v>
      </c>
      <c r="E45" s="50" t="s">
        <v>70</v>
      </c>
      <c r="F45" s="43" t="s">
        <v>71</v>
      </c>
      <c r="G45" s="36">
        <v>5665.01</v>
      </c>
      <c r="H45" s="35"/>
    </row>
    <row r="46" spans="2:8" s="31" customFormat="1" ht="34.5" customHeight="1" x14ac:dyDescent="0.25">
      <c r="B46" s="32">
        <v>41</v>
      </c>
      <c r="C46" s="48">
        <v>44510</v>
      </c>
      <c r="D46" s="47" t="s">
        <v>72</v>
      </c>
      <c r="E46" s="50" t="s">
        <v>70</v>
      </c>
      <c r="F46" s="43" t="s">
        <v>71</v>
      </c>
      <c r="G46" s="36">
        <v>11770.1</v>
      </c>
      <c r="H46" s="35"/>
    </row>
    <row r="47" spans="2:8" s="31" customFormat="1" ht="34.5" customHeight="1" x14ac:dyDescent="0.25">
      <c r="B47" s="32">
        <v>42</v>
      </c>
      <c r="C47" s="48">
        <v>44510</v>
      </c>
      <c r="D47" s="47" t="s">
        <v>73</v>
      </c>
      <c r="E47" s="50" t="s">
        <v>70</v>
      </c>
      <c r="F47" s="43" t="s">
        <v>71</v>
      </c>
      <c r="G47" s="36">
        <v>2001.33</v>
      </c>
      <c r="H47" s="35"/>
    </row>
    <row r="48" spans="2:8" s="31" customFormat="1" ht="34.5" customHeight="1" x14ac:dyDescent="0.25">
      <c r="B48" s="32">
        <v>43</v>
      </c>
      <c r="C48" s="48">
        <v>44510</v>
      </c>
      <c r="D48" s="47" t="s">
        <v>74</v>
      </c>
      <c r="E48" s="50" t="s">
        <v>70</v>
      </c>
      <c r="F48" s="43" t="s">
        <v>71</v>
      </c>
      <c r="G48" s="36">
        <v>953.9</v>
      </c>
      <c r="H48" s="35"/>
    </row>
    <row r="49" spans="2:8" s="31" customFormat="1" ht="34.5" customHeight="1" x14ac:dyDescent="0.25">
      <c r="B49" s="32">
        <v>44</v>
      </c>
      <c r="C49" s="48">
        <v>44510</v>
      </c>
      <c r="D49" s="47" t="s">
        <v>75</v>
      </c>
      <c r="E49" s="50" t="s">
        <v>70</v>
      </c>
      <c r="F49" s="43" t="s">
        <v>71</v>
      </c>
      <c r="G49" s="36">
        <v>3620.07</v>
      </c>
      <c r="H49" s="35"/>
    </row>
    <row r="50" spans="2:8" s="31" customFormat="1" ht="34.5" customHeight="1" x14ac:dyDescent="0.25">
      <c r="B50" s="32">
        <v>45</v>
      </c>
      <c r="C50" s="48">
        <v>44510</v>
      </c>
      <c r="D50" s="47" t="s">
        <v>76</v>
      </c>
      <c r="E50" s="50" t="s">
        <v>70</v>
      </c>
      <c r="F50" s="43" t="s">
        <v>71</v>
      </c>
      <c r="G50" s="36">
        <v>75824.45</v>
      </c>
      <c r="H50" s="35"/>
    </row>
    <row r="51" spans="2:8" s="31" customFormat="1" ht="34.5" customHeight="1" x14ac:dyDescent="0.25">
      <c r="B51" s="32">
        <v>46</v>
      </c>
      <c r="C51" s="48">
        <v>44510</v>
      </c>
      <c r="D51" s="47" t="s">
        <v>88</v>
      </c>
      <c r="E51" s="50" t="s">
        <v>70</v>
      </c>
      <c r="F51" s="43" t="s">
        <v>90</v>
      </c>
      <c r="G51" s="36">
        <v>1403.53</v>
      </c>
      <c r="H51" s="35"/>
    </row>
    <row r="52" spans="2:8" s="31" customFormat="1" ht="34.5" customHeight="1" x14ac:dyDescent="0.25">
      <c r="B52" s="32">
        <v>47</v>
      </c>
      <c r="C52" s="48">
        <v>44510</v>
      </c>
      <c r="D52" s="47" t="s">
        <v>108</v>
      </c>
      <c r="E52" s="50" t="s">
        <v>70</v>
      </c>
      <c r="F52" s="43" t="s">
        <v>109</v>
      </c>
      <c r="G52" s="36">
        <v>3708.8</v>
      </c>
      <c r="H52" s="35"/>
    </row>
    <row r="53" spans="2:8" s="31" customFormat="1" ht="34.5" customHeight="1" x14ac:dyDescent="0.25">
      <c r="B53" s="32">
        <v>48</v>
      </c>
      <c r="C53" s="48">
        <v>44517</v>
      </c>
      <c r="D53" s="47" t="s">
        <v>99</v>
      </c>
      <c r="E53" s="50" t="s">
        <v>100</v>
      </c>
      <c r="F53" s="43" t="s">
        <v>101</v>
      </c>
      <c r="G53" s="36">
        <v>37760</v>
      </c>
      <c r="H53" s="35"/>
    </row>
    <row r="54" spans="2:8" s="31" customFormat="1" ht="34.5" customHeight="1" x14ac:dyDescent="0.25">
      <c r="B54" s="32">
        <v>49</v>
      </c>
      <c r="C54" s="48">
        <v>44518</v>
      </c>
      <c r="D54" s="47" t="s">
        <v>106</v>
      </c>
      <c r="E54" s="50" t="s">
        <v>100</v>
      </c>
      <c r="F54" s="43" t="s">
        <v>107</v>
      </c>
      <c r="G54" s="36">
        <v>11328</v>
      </c>
      <c r="H54" s="35"/>
    </row>
    <row r="55" spans="2:8" s="31" customFormat="1" ht="34.5" customHeight="1" x14ac:dyDescent="0.25">
      <c r="B55" s="32">
        <v>50</v>
      </c>
      <c r="C55" s="48">
        <v>44519</v>
      </c>
      <c r="D55" s="47" t="s">
        <v>103</v>
      </c>
      <c r="E55" s="50" t="s">
        <v>104</v>
      </c>
      <c r="F55" s="43" t="s">
        <v>105</v>
      </c>
      <c r="G55" s="36">
        <v>5477.87</v>
      </c>
      <c r="H55" s="35"/>
    </row>
    <row r="56" spans="2:8" s="31" customFormat="1" ht="34.5" customHeight="1" x14ac:dyDescent="0.25">
      <c r="B56" s="32">
        <v>51</v>
      </c>
      <c r="C56" s="48">
        <v>44519</v>
      </c>
      <c r="D56" s="47" t="s">
        <v>130</v>
      </c>
      <c r="E56" s="50" t="s">
        <v>9</v>
      </c>
      <c r="F56" s="42" t="s">
        <v>129</v>
      </c>
      <c r="G56" s="36">
        <v>1540</v>
      </c>
      <c r="H56" s="35"/>
    </row>
    <row r="57" spans="2:8" s="31" customFormat="1" ht="34.5" customHeight="1" x14ac:dyDescent="0.25">
      <c r="B57" s="32">
        <v>52</v>
      </c>
      <c r="C57" s="48">
        <v>44523</v>
      </c>
      <c r="D57" s="47" t="s">
        <v>131</v>
      </c>
      <c r="E57" s="50" t="s">
        <v>9</v>
      </c>
      <c r="F57" s="42" t="s">
        <v>132</v>
      </c>
      <c r="G57" s="36">
        <v>2080.06</v>
      </c>
      <c r="H57" s="35"/>
    </row>
    <row r="58" spans="2:8" s="31" customFormat="1" ht="34.5" customHeight="1" x14ac:dyDescent="0.25">
      <c r="B58" s="32">
        <v>53</v>
      </c>
      <c r="C58" s="48">
        <v>44523</v>
      </c>
      <c r="D58" s="47" t="s">
        <v>110</v>
      </c>
      <c r="E58" s="50" t="s">
        <v>29</v>
      </c>
      <c r="F58" s="33" t="s">
        <v>111</v>
      </c>
      <c r="G58" s="36">
        <v>14089.08</v>
      </c>
      <c r="H58" s="35"/>
    </row>
    <row r="59" spans="2:8" s="31" customFormat="1" ht="34.5" customHeight="1" x14ac:dyDescent="0.25">
      <c r="B59" s="32">
        <v>54</v>
      </c>
      <c r="C59" s="48">
        <v>44525</v>
      </c>
      <c r="D59" s="47" t="s">
        <v>124</v>
      </c>
      <c r="E59" s="50" t="s">
        <v>70</v>
      </c>
      <c r="F59" s="52" t="s">
        <v>123</v>
      </c>
      <c r="G59" s="36">
        <v>2652.68</v>
      </c>
      <c r="H59" s="35"/>
    </row>
    <row r="60" spans="2:8" s="31" customFormat="1" ht="34.5" customHeight="1" x14ac:dyDescent="0.25">
      <c r="B60" s="32">
        <v>55</v>
      </c>
      <c r="C60" s="48">
        <v>44525</v>
      </c>
      <c r="D60" s="47" t="s">
        <v>125</v>
      </c>
      <c r="E60" s="50" t="s">
        <v>70</v>
      </c>
      <c r="F60" s="52" t="s">
        <v>126</v>
      </c>
      <c r="G60" s="36">
        <v>1751.29</v>
      </c>
      <c r="H60" s="35"/>
    </row>
    <row r="61" spans="2:8" s="31" customFormat="1" ht="34.5" customHeight="1" x14ac:dyDescent="0.25">
      <c r="B61" s="32">
        <v>56</v>
      </c>
      <c r="C61" s="48">
        <v>44527</v>
      </c>
      <c r="D61" s="47" t="s">
        <v>159</v>
      </c>
      <c r="E61" s="50" t="s">
        <v>157</v>
      </c>
      <c r="F61" s="43" t="s">
        <v>158</v>
      </c>
      <c r="G61" s="36">
        <v>58651.92</v>
      </c>
      <c r="H61" s="35"/>
    </row>
    <row r="62" spans="2:8" s="31" customFormat="1" ht="34.5" customHeight="1" x14ac:dyDescent="0.25">
      <c r="B62" s="32">
        <v>57</v>
      </c>
      <c r="C62" s="48">
        <v>44528</v>
      </c>
      <c r="D62" s="47" t="s">
        <v>112</v>
      </c>
      <c r="E62" s="50" t="s">
        <v>70</v>
      </c>
      <c r="F62" s="43" t="s">
        <v>113</v>
      </c>
      <c r="G62" s="36">
        <v>654.59</v>
      </c>
      <c r="H62" s="35"/>
    </row>
    <row r="63" spans="2:8" s="31" customFormat="1" ht="34.5" customHeight="1" x14ac:dyDescent="0.25">
      <c r="B63" s="32">
        <v>58</v>
      </c>
      <c r="C63" s="48">
        <v>44528</v>
      </c>
      <c r="D63" s="47" t="s">
        <v>114</v>
      </c>
      <c r="E63" s="50" t="s">
        <v>70</v>
      </c>
      <c r="F63" s="52" t="s">
        <v>113</v>
      </c>
      <c r="G63" s="36">
        <v>1158.17</v>
      </c>
      <c r="H63" s="35"/>
    </row>
    <row r="64" spans="2:8" s="31" customFormat="1" ht="34.5" customHeight="1" x14ac:dyDescent="0.25">
      <c r="B64" s="32">
        <v>59</v>
      </c>
      <c r="C64" s="48">
        <v>44528</v>
      </c>
      <c r="D64" s="47" t="s">
        <v>115</v>
      </c>
      <c r="E64" s="50" t="s">
        <v>70</v>
      </c>
      <c r="F64" s="52" t="s">
        <v>113</v>
      </c>
      <c r="G64" s="36">
        <v>4485</v>
      </c>
      <c r="H64" s="35"/>
    </row>
    <row r="65" spans="2:8" s="31" customFormat="1" ht="34.5" customHeight="1" x14ac:dyDescent="0.25">
      <c r="B65" s="32">
        <v>60</v>
      </c>
      <c r="C65" s="48">
        <v>44528</v>
      </c>
      <c r="D65" s="47" t="s">
        <v>116</v>
      </c>
      <c r="E65" s="50" t="s">
        <v>70</v>
      </c>
      <c r="F65" s="52" t="s">
        <v>113</v>
      </c>
      <c r="G65" s="36">
        <v>12578.26</v>
      </c>
      <c r="H65" s="35"/>
    </row>
    <row r="66" spans="2:8" s="31" customFormat="1" ht="34.5" customHeight="1" x14ac:dyDescent="0.25">
      <c r="B66" s="32">
        <v>61</v>
      </c>
      <c r="C66" s="48">
        <v>44528</v>
      </c>
      <c r="D66" s="47" t="s">
        <v>117</v>
      </c>
      <c r="E66" s="50" t="s">
        <v>70</v>
      </c>
      <c r="F66" s="52" t="s">
        <v>113</v>
      </c>
      <c r="G66" s="36">
        <v>11785.3</v>
      </c>
      <c r="H66" s="35"/>
    </row>
    <row r="67" spans="2:8" s="31" customFormat="1" ht="34.5" customHeight="1" x14ac:dyDescent="0.25">
      <c r="B67" s="32">
        <v>62</v>
      </c>
      <c r="C67" s="48">
        <v>44528</v>
      </c>
      <c r="D67" s="47" t="s">
        <v>118</v>
      </c>
      <c r="E67" s="50" t="s">
        <v>70</v>
      </c>
      <c r="F67" s="52" t="s">
        <v>119</v>
      </c>
      <c r="G67" s="36">
        <v>6029.7</v>
      </c>
      <c r="H67" s="35"/>
    </row>
    <row r="68" spans="2:8" s="31" customFormat="1" ht="34.5" customHeight="1" x14ac:dyDescent="0.25">
      <c r="B68" s="32">
        <v>63</v>
      </c>
      <c r="C68" s="48">
        <v>44528</v>
      </c>
      <c r="D68" s="47" t="s">
        <v>120</v>
      </c>
      <c r="E68" s="50" t="s">
        <v>70</v>
      </c>
      <c r="F68" s="52" t="s">
        <v>121</v>
      </c>
      <c r="G68" s="36">
        <v>23164.880000000001</v>
      </c>
      <c r="H68" s="35"/>
    </row>
    <row r="69" spans="2:8" s="31" customFormat="1" ht="34.5" customHeight="1" x14ac:dyDescent="0.25">
      <c r="B69" s="32">
        <v>64</v>
      </c>
      <c r="C69" s="48">
        <v>44528</v>
      </c>
      <c r="D69" s="47" t="s">
        <v>122</v>
      </c>
      <c r="E69" s="50" t="s">
        <v>70</v>
      </c>
      <c r="F69" s="52" t="s">
        <v>123</v>
      </c>
      <c r="G69" s="36">
        <v>2587</v>
      </c>
      <c r="H69" s="35"/>
    </row>
    <row r="70" spans="2:8" s="31" customFormat="1" ht="34.5" customHeight="1" x14ac:dyDescent="0.25">
      <c r="B70" s="32">
        <v>65</v>
      </c>
      <c r="C70" s="48">
        <v>44528</v>
      </c>
      <c r="D70" s="47" t="s">
        <v>127</v>
      </c>
      <c r="E70" s="50" t="s">
        <v>70</v>
      </c>
      <c r="F70" s="52" t="s">
        <v>126</v>
      </c>
      <c r="G70" s="36">
        <v>2767.97</v>
      </c>
      <c r="H70" s="35"/>
    </row>
    <row r="71" spans="2:8" s="31" customFormat="1" ht="34.5" customHeight="1" x14ac:dyDescent="0.25">
      <c r="B71" s="32">
        <v>66</v>
      </c>
      <c r="C71" s="48">
        <v>44528</v>
      </c>
      <c r="D71" s="47" t="s">
        <v>128</v>
      </c>
      <c r="E71" s="50" t="s">
        <v>70</v>
      </c>
      <c r="F71" s="52" t="s">
        <v>123</v>
      </c>
      <c r="G71" s="36">
        <v>3035.85</v>
      </c>
      <c r="H71" s="35"/>
    </row>
    <row r="72" spans="2:8" s="31" customFormat="1" ht="34.5" customHeight="1" x14ac:dyDescent="0.25">
      <c r="B72" s="32">
        <v>67</v>
      </c>
      <c r="C72" s="48">
        <v>44529</v>
      </c>
      <c r="D72" s="47" t="s">
        <v>133</v>
      </c>
      <c r="E72" s="50" t="s">
        <v>134</v>
      </c>
      <c r="F72" s="41" t="s">
        <v>135</v>
      </c>
      <c r="G72" s="36">
        <v>100674.02</v>
      </c>
      <c r="H72" s="35"/>
    </row>
    <row r="73" spans="2:8" s="31" customFormat="1" ht="34.5" customHeight="1" x14ac:dyDescent="0.25">
      <c r="B73" s="32">
        <v>68</v>
      </c>
      <c r="C73" s="48">
        <v>44530</v>
      </c>
      <c r="D73" s="47" t="s">
        <v>138</v>
      </c>
      <c r="E73" s="50" t="s">
        <v>137</v>
      </c>
      <c r="F73" s="41" t="s">
        <v>139</v>
      </c>
      <c r="G73" s="36">
        <v>99424.67</v>
      </c>
      <c r="H73" s="35"/>
    </row>
    <row r="74" spans="2:8" s="31" customFormat="1" ht="34.5" customHeight="1" x14ac:dyDescent="0.25">
      <c r="B74" s="32">
        <v>69</v>
      </c>
      <c r="C74" s="48">
        <v>44530</v>
      </c>
      <c r="D74" s="47" t="s">
        <v>140</v>
      </c>
      <c r="E74" s="50" t="s">
        <v>137</v>
      </c>
      <c r="F74" s="41" t="s">
        <v>141</v>
      </c>
      <c r="G74" s="36">
        <v>24089.38</v>
      </c>
      <c r="H74" s="35"/>
    </row>
    <row r="75" spans="2:8" s="31" customFormat="1" ht="34.5" customHeight="1" x14ac:dyDescent="0.25">
      <c r="B75" s="32">
        <v>70</v>
      </c>
      <c r="C75" s="48">
        <v>44530</v>
      </c>
      <c r="D75" s="47" t="s">
        <v>142</v>
      </c>
      <c r="E75" s="50" t="s">
        <v>137</v>
      </c>
      <c r="F75" s="41" t="s">
        <v>141</v>
      </c>
      <c r="G75" s="36">
        <v>1742.27</v>
      </c>
      <c r="H75" s="35"/>
    </row>
    <row r="76" spans="2:8" s="31" customFormat="1" ht="34.5" customHeight="1" x14ac:dyDescent="0.25">
      <c r="B76" s="32">
        <v>71</v>
      </c>
      <c r="C76" s="48">
        <v>44530</v>
      </c>
      <c r="D76" s="47" t="s">
        <v>143</v>
      </c>
      <c r="E76" s="50" t="s">
        <v>137</v>
      </c>
      <c r="F76" s="41" t="s">
        <v>141</v>
      </c>
      <c r="G76" s="36">
        <v>1238.32</v>
      </c>
      <c r="H76" s="35"/>
    </row>
    <row r="77" spans="2:8" s="31" customFormat="1" ht="34.5" customHeight="1" x14ac:dyDescent="0.25">
      <c r="B77" s="32">
        <v>72</v>
      </c>
      <c r="C77" s="48">
        <v>44530</v>
      </c>
      <c r="D77" s="47" t="s">
        <v>144</v>
      </c>
      <c r="E77" s="50" t="s">
        <v>137</v>
      </c>
      <c r="F77" s="41" t="s">
        <v>141</v>
      </c>
      <c r="G77" s="36">
        <v>12600.88</v>
      </c>
      <c r="H77" s="35"/>
    </row>
    <row r="78" spans="2:8" s="31" customFormat="1" ht="34.5" customHeight="1" x14ac:dyDescent="0.25">
      <c r="B78" s="32">
        <v>73</v>
      </c>
      <c r="C78" s="48">
        <v>44530</v>
      </c>
      <c r="D78" s="47" t="s">
        <v>145</v>
      </c>
      <c r="E78" s="50" t="s">
        <v>137</v>
      </c>
      <c r="F78" s="41" t="s">
        <v>141</v>
      </c>
      <c r="G78" s="36">
        <v>2222.42</v>
      </c>
      <c r="H78" s="35"/>
    </row>
    <row r="79" spans="2:8" s="31" customFormat="1" ht="34.5" customHeight="1" x14ac:dyDescent="0.25">
      <c r="B79" s="32">
        <v>74</v>
      </c>
      <c r="C79" s="48">
        <v>44530</v>
      </c>
      <c r="D79" s="47" t="s">
        <v>146</v>
      </c>
      <c r="E79" s="50" t="s">
        <v>137</v>
      </c>
      <c r="F79" s="41" t="s">
        <v>141</v>
      </c>
      <c r="G79" s="36">
        <v>29114.880000000001</v>
      </c>
      <c r="H79" s="35"/>
    </row>
    <row r="80" spans="2:8" s="31" customFormat="1" ht="34.5" customHeight="1" x14ac:dyDescent="0.25">
      <c r="B80" s="32">
        <v>75</v>
      </c>
      <c r="C80" s="48">
        <v>44530</v>
      </c>
      <c r="D80" s="47" t="s">
        <v>147</v>
      </c>
      <c r="E80" s="50" t="s">
        <v>137</v>
      </c>
      <c r="F80" s="41" t="s">
        <v>141</v>
      </c>
      <c r="G80" s="36">
        <v>880.24</v>
      </c>
      <c r="H80" s="35"/>
    </row>
    <row r="81" spans="2:10" s="31" customFormat="1" ht="34.5" customHeight="1" x14ac:dyDescent="0.25">
      <c r="B81" s="32">
        <v>76</v>
      </c>
      <c r="C81" s="48">
        <v>44530</v>
      </c>
      <c r="D81" s="47" t="s">
        <v>148</v>
      </c>
      <c r="E81" s="50" t="s">
        <v>137</v>
      </c>
      <c r="F81" s="41" t="s">
        <v>141</v>
      </c>
      <c r="G81" s="36">
        <v>1132.8</v>
      </c>
      <c r="H81" s="35"/>
    </row>
    <row r="82" spans="2:10" s="31" customFormat="1" ht="34.5" customHeight="1" x14ac:dyDescent="0.25">
      <c r="B82" s="32">
        <v>77</v>
      </c>
      <c r="C82" s="48">
        <v>44530</v>
      </c>
      <c r="D82" s="47" t="s">
        <v>150</v>
      </c>
      <c r="E82" s="50" t="s">
        <v>137</v>
      </c>
      <c r="F82" s="41" t="s">
        <v>149</v>
      </c>
      <c r="G82" s="36">
        <v>3614.82</v>
      </c>
      <c r="H82" s="35"/>
    </row>
    <row r="83" spans="2:10" s="31" customFormat="1" ht="34.5" customHeight="1" x14ac:dyDescent="0.25">
      <c r="B83" s="32">
        <v>78</v>
      </c>
      <c r="C83" s="48">
        <v>44530</v>
      </c>
      <c r="D83" s="47" t="s">
        <v>151</v>
      </c>
      <c r="E83" s="50" t="s">
        <v>137</v>
      </c>
      <c r="F83" s="41" t="s">
        <v>149</v>
      </c>
      <c r="G83" s="36">
        <v>2919.64</v>
      </c>
      <c r="H83" s="35"/>
    </row>
    <row r="84" spans="2:10" s="31" customFormat="1" ht="34.5" customHeight="1" x14ac:dyDescent="0.25">
      <c r="B84" s="32">
        <v>79</v>
      </c>
      <c r="C84" s="48">
        <v>44530</v>
      </c>
      <c r="D84" s="47" t="s">
        <v>152</v>
      </c>
      <c r="E84" s="50" t="s">
        <v>137</v>
      </c>
      <c r="F84" s="41" t="s">
        <v>149</v>
      </c>
      <c r="G84" s="36">
        <v>51403.76</v>
      </c>
      <c r="H84" s="35"/>
    </row>
    <row r="85" spans="2:10" s="31" customFormat="1" ht="34.5" customHeight="1" x14ac:dyDescent="0.25">
      <c r="B85" s="32">
        <v>80</v>
      </c>
      <c r="C85" s="48">
        <v>44530</v>
      </c>
      <c r="D85" s="47" t="s">
        <v>153</v>
      </c>
      <c r="E85" s="50" t="s">
        <v>137</v>
      </c>
      <c r="F85" s="41" t="s">
        <v>149</v>
      </c>
      <c r="G85" s="36">
        <v>10106.879999999999</v>
      </c>
      <c r="H85" s="35"/>
    </row>
    <row r="86" spans="2:10" s="31" customFormat="1" ht="34.5" customHeight="1" x14ac:dyDescent="0.25">
      <c r="B86" s="32">
        <v>81</v>
      </c>
      <c r="C86" s="48">
        <v>44530</v>
      </c>
      <c r="D86" s="47" t="s">
        <v>154</v>
      </c>
      <c r="E86" s="50" t="s">
        <v>137</v>
      </c>
      <c r="F86" s="41" t="s">
        <v>149</v>
      </c>
      <c r="G86" s="36">
        <v>8679.3799999999992</v>
      </c>
      <c r="H86" s="35"/>
    </row>
    <row r="87" spans="2:10" s="31" customFormat="1" ht="34.5" customHeight="1" x14ac:dyDescent="0.25">
      <c r="B87" s="32">
        <v>82</v>
      </c>
      <c r="C87" s="48">
        <v>44530</v>
      </c>
      <c r="D87" s="47" t="s">
        <v>155</v>
      </c>
      <c r="E87" s="50" t="s">
        <v>137</v>
      </c>
      <c r="F87" s="41" t="s">
        <v>156</v>
      </c>
      <c r="G87" s="36">
        <v>38429.82</v>
      </c>
      <c r="H87" s="35"/>
    </row>
    <row r="88" spans="2:10" s="17" customFormat="1" ht="20.25" customHeight="1" thickBot="1" x14ac:dyDescent="0.3">
      <c r="B88" s="18"/>
      <c r="C88" s="44"/>
      <c r="D88" s="45"/>
      <c r="E88" s="19"/>
      <c r="F88" s="20" t="s">
        <v>14</v>
      </c>
      <c r="G88" s="21">
        <f>SUM(G6:G87)</f>
        <v>2143228.8699999996</v>
      </c>
      <c r="H88" s="16"/>
    </row>
    <row r="89" spans="2:10" s="17" customFormat="1" ht="20.25" customHeight="1" x14ac:dyDescent="0.25">
      <c r="B89" s="53"/>
      <c r="C89" s="54"/>
      <c r="D89" s="55"/>
      <c r="E89" s="56"/>
      <c r="F89" s="57"/>
      <c r="G89" s="58"/>
      <c r="H89" s="16"/>
    </row>
    <row r="90" spans="2:10" ht="18.75" x14ac:dyDescent="0.3">
      <c r="B90" s="1"/>
      <c r="C90" s="61"/>
      <c r="D90" s="61"/>
      <c r="E90" s="9"/>
      <c r="F90" s="10"/>
      <c r="G90" s="11"/>
      <c r="H90" s="12"/>
    </row>
    <row r="91" spans="2:10" ht="15.75" x14ac:dyDescent="0.25">
      <c r="B91" s="1"/>
      <c r="C91" s="62"/>
      <c r="D91" s="62"/>
      <c r="E91" s="9"/>
      <c r="F91" s="10"/>
      <c r="G91" s="11"/>
      <c r="H91" s="13"/>
    </row>
    <row r="92" spans="2:10" x14ac:dyDescent="0.25">
      <c r="B92" s="1"/>
      <c r="C92" s="1"/>
      <c r="D92" s="10"/>
      <c r="E92" s="1"/>
      <c r="F92" s="10"/>
      <c r="G92" s="11"/>
    </row>
    <row r="93" spans="2:10" ht="15.75" customHeight="1" x14ac:dyDescent="0.3">
      <c r="B93" s="59" t="s">
        <v>30</v>
      </c>
      <c r="C93" s="59"/>
      <c r="D93" s="59"/>
      <c r="E93" s="22"/>
      <c r="F93" s="37" t="s">
        <v>31</v>
      </c>
      <c r="G93" s="2"/>
    </row>
    <row r="94" spans="2:10" ht="15" customHeight="1" x14ac:dyDescent="0.3">
      <c r="B94" s="60" t="s">
        <v>32</v>
      </c>
      <c r="C94" s="60"/>
      <c r="D94" s="60"/>
      <c r="E94" s="23"/>
      <c r="F94" s="38" t="s">
        <v>33</v>
      </c>
      <c r="G94" s="2"/>
    </row>
    <row r="95" spans="2:10" x14ac:dyDescent="0.25">
      <c r="B95" s="24"/>
      <c r="C95" s="25"/>
      <c r="D95" s="26"/>
      <c r="E95" s="27"/>
      <c r="F95" s="28"/>
      <c r="G95" s="28"/>
      <c r="H95" s="28"/>
      <c r="I95" s="28"/>
      <c r="J95" s="29"/>
    </row>
    <row r="96" spans="2:10" x14ac:dyDescent="0.25">
      <c r="B96" s="24"/>
      <c r="C96" s="25"/>
      <c r="D96" s="26"/>
      <c r="E96" s="27"/>
      <c r="F96" s="30"/>
      <c r="G96" s="30"/>
      <c r="H96" s="30"/>
      <c r="I96" s="30"/>
      <c r="J96" s="29"/>
    </row>
  </sheetData>
  <protectedRanges>
    <protectedRange sqref="E88:E89 E13:E14 E6:E9" name="Rango5_2_2_7_3"/>
    <protectedRange sqref="E10:E12 E15:F15 E16:E87" name="Rango5_2_2_7_3_1"/>
  </protectedRanges>
  <autoFilter ref="B5:G88"/>
  <mergeCells count="8">
    <mergeCell ref="B93:D93"/>
    <mergeCell ref="B94:D94"/>
    <mergeCell ref="C90:D90"/>
    <mergeCell ref="C91:D91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F15 E10:E12 E15:E89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OCT. 2021</vt:lpstr>
      <vt:lpstr>'ESTADO SUPLIDORES OCT. 2021'!Área_de_impresión</vt:lpstr>
      <vt:lpstr>'ESTADO SUPLIDORES OCT.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2021-12-06T12:44:05Z</cp:lastPrinted>
  <dcterms:created xsi:type="dcterms:W3CDTF">2021-08-04T20:14:04Z</dcterms:created>
  <dcterms:modified xsi:type="dcterms:W3CDTF">2022-01-05T14:20:45Z</dcterms:modified>
</cp:coreProperties>
</file>