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P76" i="1" s="1"/>
  <c r="O83" i="1"/>
  <c r="N83" i="1"/>
  <c r="M83" i="1"/>
  <c r="L83" i="1"/>
  <c r="L76" i="1" s="1"/>
  <c r="K83" i="1"/>
  <c r="J83" i="1"/>
  <c r="I83" i="1"/>
  <c r="H83" i="1"/>
  <c r="H76" i="1" s="1"/>
  <c r="G83" i="1"/>
  <c r="F83" i="1"/>
  <c r="E83" i="1"/>
  <c r="D83" i="1"/>
  <c r="D76" i="1" s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N77" i="1"/>
  <c r="N76" i="1" s="1"/>
  <c r="M77" i="1"/>
  <c r="L77" i="1"/>
  <c r="K77" i="1"/>
  <c r="J77" i="1"/>
  <c r="J76" i="1" s="1"/>
  <c r="I77" i="1"/>
  <c r="H77" i="1"/>
  <c r="G77" i="1"/>
  <c r="F77" i="1"/>
  <c r="F76" i="1" s="1"/>
  <c r="E77" i="1"/>
  <c r="Q77" i="1" s="1"/>
  <c r="D77" i="1"/>
  <c r="C77" i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C12" i="1"/>
  <c r="Q12" i="1" s="1"/>
  <c r="P11" i="1"/>
  <c r="O11" i="1"/>
  <c r="O85" i="1" s="1"/>
  <c r="M11" i="1"/>
  <c r="M85" i="1" s="1"/>
  <c r="L11" i="1"/>
  <c r="L85" i="1" s="1"/>
  <c r="K11" i="1"/>
  <c r="K85" i="1" s="1"/>
  <c r="I11" i="1"/>
  <c r="I85" i="1" s="1"/>
  <c r="H11" i="1"/>
  <c r="G11" i="1"/>
  <c r="G85" i="1" s="1"/>
  <c r="E11" i="1"/>
  <c r="E85" i="1" s="1"/>
  <c r="D11" i="1"/>
  <c r="C11" i="1"/>
  <c r="C85" i="1" s="1"/>
  <c r="D85" i="1" l="1"/>
  <c r="H85" i="1"/>
  <c r="P85" i="1"/>
  <c r="Q76" i="1"/>
  <c r="Q11" i="1"/>
  <c r="Q85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<sst xmlns="http://schemas.openxmlformats.org/spreadsheetml/2006/main" count="97" uniqueCount="97">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</sst>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19" zoomScale="70" zoomScaleNormal="70" zoomScaleSheetLayoutView="70" workbookViewId="0">
      <selection activeCell="I29" sqref="I29:I37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398572241.76999998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221929489.85000002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295162271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C12-E12-F12-G12-H12-I12-J12-K12-L12-M12-N12-O12-P12</f>
        <v>173758942.97</v>
      </c>
    </row>
    <row r="13" spans="2:18" ht="18.75" x14ac:dyDescent="0.3">
      <c r="B13" s="26" t="s">
        <v>24</v>
      </c>
      <c r="C13" s="27">
        <v>235702243</v>
      </c>
      <c r="D13" s="27">
        <v>237122912.75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4">
        <f t="shared" ref="Q13:Q76" si="2">C13-E13-F13-G13-H13-I13-J13-K13-L13-M13-N13-O13-P13</f>
        <v>145651443.47</v>
      </c>
    </row>
    <row r="14" spans="2:18" ht="18.75" x14ac:dyDescent="0.3">
      <c r="B14" s="26" t="s">
        <v>25</v>
      </c>
      <c r="C14" s="27">
        <v>10417632</v>
      </c>
      <c r="D14" s="27">
        <v>25039469.030000001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4">
        <f t="shared" si="2"/>
        <v>9576524.8200000003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32999889.219999999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4">
        <f t="shared" si="2"/>
        <v>18530974.68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39296542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22689509.190000005</v>
      </c>
    </row>
    <row r="19" spans="2:17" ht="18.75" x14ac:dyDescent="0.3">
      <c r="B19" s="26" t="s">
        <v>30</v>
      </c>
      <c r="C19" s="27">
        <v>8650759</v>
      </c>
      <c r="D19" s="27">
        <v>8650759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5718971.709999999</v>
      </c>
    </row>
    <row r="20" spans="2:17" ht="18.75" x14ac:dyDescent="0.3">
      <c r="B20" s="26" t="s">
        <v>31</v>
      </c>
      <c r="C20" s="27">
        <v>602200</v>
      </c>
      <c r="D20" s="27">
        <v>602200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570340</v>
      </c>
    </row>
    <row r="21" spans="2:17" ht="18.75" x14ac:dyDescent="0.3">
      <c r="B21" s="26" t="s">
        <v>32</v>
      </c>
      <c r="C21" s="27">
        <v>2140000</v>
      </c>
      <c r="D21" s="27">
        <v>2140000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2024000</v>
      </c>
    </row>
    <row r="22" spans="2:17" ht="18.75" x14ac:dyDescent="0.3">
      <c r="B22" s="26" t="s">
        <v>33</v>
      </c>
      <c r="C22" s="27">
        <v>340000</v>
      </c>
      <c r="D22" s="27">
        <v>340000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335000</v>
      </c>
    </row>
    <row r="23" spans="2:17" ht="18.75" x14ac:dyDescent="0.3">
      <c r="B23" s="26" t="s">
        <v>34</v>
      </c>
      <c r="C23" s="27">
        <v>4672665</v>
      </c>
      <c r="D23" s="27">
        <v>4772665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2828850.4000000004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2897419.9400000004</v>
      </c>
    </row>
    <row r="25" spans="2:17" ht="18.75" x14ac:dyDescent="0.3">
      <c r="B25" s="26" t="s">
        <v>36</v>
      </c>
      <c r="C25" s="27">
        <v>3643600</v>
      </c>
      <c r="D25" s="27">
        <v>8225363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3172753.1100000003</v>
      </c>
    </row>
    <row r="26" spans="2:17" ht="18.75" x14ac:dyDescent="0.3">
      <c r="B26" s="26" t="s">
        <v>37</v>
      </c>
      <c r="C26" s="27">
        <v>3888491</v>
      </c>
      <c r="D26" s="27">
        <v>5018491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3645464.03</v>
      </c>
    </row>
    <row r="27" spans="2:17" ht="18.75" x14ac:dyDescent="0.3">
      <c r="B27" s="26" t="s">
        <v>38</v>
      </c>
      <c r="C27" s="27">
        <v>1497064</v>
      </c>
      <c r="D27" s="27">
        <v>2897064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1496710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36481323.159999996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18168468.270000003</v>
      </c>
    </row>
    <row r="29" spans="2:17" ht="18.75" x14ac:dyDescent="0.3">
      <c r="B29" s="26" t="s">
        <v>40</v>
      </c>
      <c r="C29" s="27">
        <v>4328106</v>
      </c>
      <c r="D29" s="27">
        <v>4478106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4089455.74</v>
      </c>
    </row>
    <row r="30" spans="2:17" ht="18.75" x14ac:dyDescent="0.3">
      <c r="B30" s="26" t="s">
        <v>41</v>
      </c>
      <c r="C30" s="27">
        <v>327550</v>
      </c>
      <c r="D30" s="27">
        <v>677550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322594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124442.9</v>
      </c>
    </row>
    <row r="32" spans="2:17" ht="18.75" x14ac:dyDescent="0.3">
      <c r="B32" s="26" t="s">
        <v>43</v>
      </c>
      <c r="C32" s="27">
        <v>240000</v>
      </c>
      <c r="D32" s="27">
        <v>240000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240000</v>
      </c>
    </row>
    <row r="33" spans="2:39" ht="18.75" x14ac:dyDescent="0.3">
      <c r="B33" s="26" t="s">
        <v>44</v>
      </c>
      <c r="C33" s="27">
        <v>931800</v>
      </c>
      <c r="D33" s="27">
        <v>1562800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928720.74</v>
      </c>
    </row>
    <row r="34" spans="2:39" ht="18.75" x14ac:dyDescent="0.3">
      <c r="B34" s="26" t="s">
        <v>45</v>
      </c>
      <c r="C34" s="27">
        <v>287480</v>
      </c>
      <c r="D34" s="27">
        <v>1950180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286659.39</v>
      </c>
    </row>
    <row r="35" spans="2:39" ht="18.75" x14ac:dyDescent="0.3">
      <c r="B35" s="26" t="s">
        <v>46</v>
      </c>
      <c r="C35" s="27">
        <v>8775241</v>
      </c>
      <c r="D35" s="27">
        <v>10357535.16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8539245.9299999997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16529964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3637349.5700000003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27632105.609999999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0</v>
      </c>
      <c r="K54" s="24">
        <f t="shared" si="6"/>
        <v>0</v>
      </c>
      <c r="L54" s="29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7312569.4199999999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2740889.42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75000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785000</v>
      </c>
    </row>
    <row r="58" spans="2:17" ht="18.75" x14ac:dyDescent="0.3">
      <c r="B58" s="26" t="s">
        <v>69</v>
      </c>
      <c r="C58" s="27">
        <v>323000</v>
      </c>
      <c r="D58" s="27">
        <v>2038000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323000</v>
      </c>
    </row>
    <row r="59" spans="2:17" ht="18.75" x14ac:dyDescent="0.3">
      <c r="B59" s="26" t="s">
        <v>70</v>
      </c>
      <c r="C59" s="27">
        <v>1906000</v>
      </c>
      <c r="D59" s="27">
        <v>17864000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1906000</v>
      </c>
    </row>
    <row r="60" spans="2:17" ht="18.75" x14ac:dyDescent="0.3">
      <c r="B60" s="26" t="s">
        <v>71</v>
      </c>
      <c r="C60" s="27">
        <v>535000</v>
      </c>
      <c r="D60" s="27">
        <v>635000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535000</v>
      </c>
    </row>
    <row r="61" spans="2:17" ht="18.75" x14ac:dyDescent="0.3">
      <c r="B61" s="26" t="s">
        <v>72</v>
      </c>
      <c r="C61" s="27">
        <v>405000</v>
      </c>
      <c r="D61" s="27">
        <v>855000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405000</v>
      </c>
    </row>
    <row r="62" spans="2:17" ht="18.75" x14ac:dyDescent="0.3">
      <c r="B62" s="26" t="s">
        <v>73</v>
      </c>
      <c r="C62" s="27">
        <v>542680</v>
      </c>
      <c r="D62" s="27">
        <v>542680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542680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398572241.76999998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0</v>
      </c>
      <c r="K85" s="34">
        <f t="shared" si="15"/>
        <v>0</v>
      </c>
      <c r="L85" s="35">
        <f t="shared" si="15"/>
        <v>0</v>
      </c>
      <c r="M85" s="35">
        <f t="shared" si="15"/>
        <v>0</v>
      </c>
      <c r="N85" s="35">
        <f t="shared" si="15"/>
        <v>0</v>
      </c>
      <c r="O85" s="35">
        <f t="shared" si="15"/>
        <v>0</v>
      </c>
      <c r="P85" s="35">
        <f t="shared" si="15"/>
        <v>0</v>
      </c>
      <c r="Q85" s="34">
        <f t="shared" ref="Q85" si="16">D85-E85-F85-G85-H85-I85-J85-K85-L85-M85-N85-O85-P85</f>
        <v>283534583.61999995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2022-06-20T18:34:32Z</dcterms:created>
  <dcterms:modified xsi:type="dcterms:W3CDTF">2022-06-20T18:35:01Z</dcterms:modified>
</cp:coreProperties>
</file>